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openxmlformats-officedocument.drawingml.chart+xml" PartName="/xl/charts/chart9.xml"/>
  <Override ContentType="application/vnd.openxmlformats-officedocument.drawingml.chart+xml" PartName="/xl/charts/chart10.xml"/>
  <Override ContentType="application/vnd.openxmlformats-officedocument.drawingml.chart+xml" PartName="/xl/charts/chart11.xml"/>
  <Override ContentType="application/vnd.openxmlformats-officedocument.drawingml.chart+xml" PartName="/xl/charts/chart12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colorstyle+xml" PartName="/xl/charts/colors6.xml"/>
  <Override ContentType="application/vnd.ms-office.chartcolorstyle+xml" PartName="/xl/charts/colors7.xml"/>
  <Override ContentType="application/vnd.ms-office.chartcolorstyle+xml" PartName="/xl/charts/colors8.xml"/>
  <Override ContentType="application/vnd.ms-office.chartcolorstyle+xml" PartName="/xl/charts/colors9.xml"/>
  <Override ContentType="application/vnd.ms-office.chartcolorstyle+xml" PartName="/xl/charts/colors10.xml"/>
  <Override ContentType="application/vnd.ms-office.chartcolorstyle+xml" PartName="/xl/charts/colors11.xml"/>
  <Override ContentType="application/vnd.ms-office.chartcolorstyle+xml" PartName="/xl/charts/colors12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ms-office.chartstyle+xml" PartName="/xl/charts/style6.xml"/>
  <Override ContentType="application/vnd.ms-office.chartstyle+xml" PartName="/xl/charts/style7.xml"/>
  <Override ContentType="application/vnd.ms-office.chartstyle+xml" PartName="/xl/charts/style8.xml"/>
  <Override ContentType="application/vnd.ms-office.chartstyle+xml" PartName="/xl/charts/style9.xml"/>
  <Override ContentType="application/vnd.ms-office.chartstyle+xml" PartName="/xl/charts/style10.xml"/>
  <Override ContentType="application/vnd.ms-office.chartstyle+xml" PartName="/xl/charts/style11.xml"/>
  <Override ContentType="application/vnd.ms-office.chartstyle+xml" PartName="/xl/charts/style12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drawing+xml" PartName="/xl/drawings/drawing3.xml"/>
  <Override ContentType="application/vnd.openxmlformats-officedocument.spreadsheetml.externalLink+xml" PartName="/xl/externalLinks/externalLink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themeOverride+xml" PartName="/xl/theme/themeOverride1.xml"/>
  <Override ContentType="application/vnd.openxmlformats-officedocument.themeOverride+xml" PartName="/xl/theme/themeOverride2.xml"/>
  <Override ContentType="application/vnd.openxmlformats-officedocument.themeOverride+xml" PartName="/xl/theme/themeOverride3.xml"/>
  <Override ContentType="application/vnd.openxmlformats-officedocument.themeOverride+xml" PartName="/xl/theme/themeOverride4.xml"/>
  <Override ContentType="application/vnd.openxmlformats-officedocument.themeOverride+xml" PartName="/xl/theme/themeOverride5.xml"/>
  <Override ContentType="application/vnd.openxmlformats-officedocument.themeOverride+xml" PartName="/xl/theme/themeOverride6.xml"/>
  <Override ContentType="application/vnd.openxmlformats-officedocument.themeOverride+xml" PartName="/xl/theme/themeOverride7.xml"/>
  <Override ContentType="application/vnd.openxmlformats-officedocument.themeOverride+xml" PartName="/xl/theme/themeOverride8.xml"/>
  <Override ContentType="application/vnd.openxmlformats-officedocument.themeOverride+xml" PartName="/xl/theme/themeOverride9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>
    <mc:Choice Requires="x15">
      <x15ac:absPath xmlns:x15ac="http://schemas.microsoft.com/office/spreadsheetml/2010/11/ac" url="\\fileserver.lan.bnm.md\file_server\GROUP\TEZA\SRACON\Pagina web\Date statistice Web\!2025\MN_circulatia_2025\Info_web\"/>
    </mc:Choice>
  </mc:AlternateContent>
  <xr:revisionPtr revIDLastSave="0" documentId="13_ncr:1_{4817F1E8-3FE6-4EDB-B907-B5FF2A7B0BB1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2021-2025 ROM" sheetId="1" r:id="rId1"/>
    <sheet name="2021-2025 ENG" sheetId="3" r:id="rId2"/>
    <sheet name="2021-2025 RUS" sheetId="2" r:id="rId3"/>
  </sheets>
  <externalReferences>
    <externalReference r:id="rId4"/>
  </externalReferences>
  <definedNames>
    <definedName name="_xlnm.Print_Area" localSheetId="1">'2021-2025 ENG'!$A$1:$M$52</definedName>
    <definedName name="_xlnm.Print_Area" localSheetId="0">'2021-2025 ROM'!$A$1:$M$51</definedName>
    <definedName name="_xlnm.Print_Area" localSheetId="2">'2021-2025 RUS'!$A$1:$K$40</definedName>
  </definedName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9" i="1" l="1"/>
  <c r="D19" i="1"/>
  <c r="E19" i="1"/>
  <c r="F11" i="1"/>
  <c r="F19" i="1"/>
  <c r="B19" i="1"/>
  <c r="F19" i="2" l="1"/>
  <c r="F19" i="3"/>
  <c r="F11" i="2"/>
  <c r="F11" i="3"/>
  <c r="E19" i="3" l="1"/>
  <c r="D19" i="3"/>
  <c r="C19" i="3"/>
  <c r="B19" i="3"/>
  <c r="E11" i="3"/>
  <c r="D11" i="3"/>
  <c r="C11" i="3"/>
  <c r="B11" i="3"/>
  <c r="B11" i="2" l="1"/>
  <c r="C11" i="2"/>
  <c r="D11" i="2"/>
  <c r="E11" i="2"/>
  <c r="B19" i="2"/>
  <c r="C19" i="2"/>
  <c r="D19" i="2"/>
  <c r="E19" i="2"/>
  <c r="E11" i="1"/>
  <c r="D11" i="1"/>
  <c r="C11" i="1"/>
  <c r="B11" i="1"/>
</calcChain>
</file>

<file path=xl/sharedStrings.xml><?xml version="1.0" encoding="utf-8"?>
<sst xmlns="http://schemas.openxmlformats.org/spreadsheetml/2006/main" count="88" uniqueCount="46">
  <si>
    <t>Anexa nr.1</t>
  </si>
  <si>
    <t>Volumul numerarului în circulaţie</t>
  </si>
  <si>
    <t>Suma                                              (mil. lei)</t>
  </si>
  <si>
    <t>Bancnote</t>
  </si>
  <si>
    <t>Monede LEI</t>
  </si>
  <si>
    <t>Monede BANI</t>
  </si>
  <si>
    <t>Bancnote comemorative</t>
  </si>
  <si>
    <t>Всего</t>
  </si>
  <si>
    <t>Памятные и юбилейные монеты</t>
  </si>
  <si>
    <t>Памятные банкноты</t>
  </si>
  <si>
    <t>Банкноты</t>
  </si>
  <si>
    <t>Количество                (млн. шт.)</t>
  </si>
  <si>
    <t>Сумма                                              (млн. лей)</t>
  </si>
  <si>
    <t>Объём денежной наличности в обращении</t>
  </si>
  <si>
    <t>Приложение №1</t>
  </si>
  <si>
    <t>Volume of cash into circulation</t>
  </si>
  <si>
    <t>Amount                                              (MDL, million)</t>
  </si>
  <si>
    <t xml:space="preserve">Banknotes </t>
  </si>
  <si>
    <t>Coins LEI</t>
  </si>
  <si>
    <t>Coins BANI</t>
  </si>
  <si>
    <t>Commemorative banknotes</t>
  </si>
  <si>
    <t>Commemorative and jubilee coins</t>
  </si>
  <si>
    <t>Quantity                (pcs, million)</t>
  </si>
  <si>
    <t>Banknotes</t>
  </si>
  <si>
    <t xml:space="preserve">Monede jubiliare și comemorative </t>
  </si>
  <si>
    <t>2021</t>
  </si>
  <si>
    <t>2022</t>
  </si>
  <si>
    <t>Total</t>
  </si>
  <si>
    <t>Annex no. 1</t>
  </si>
  <si>
    <t>Monede jubiliare și comemorative</t>
  </si>
  <si>
    <t>Cantitatea                (mil. bucăți)</t>
  </si>
  <si>
    <t>2023</t>
  </si>
  <si>
    <t>Valoric</t>
  </si>
  <si>
    <t>Cantitativ</t>
  </si>
  <si>
    <t xml:space="preserve">Amount </t>
  </si>
  <si>
    <t xml:space="preserve">Quantity  </t>
  </si>
  <si>
    <t>Монеты ЛЕЙ</t>
  </si>
  <si>
    <t>Монеты БАНЬ</t>
  </si>
  <si>
    <t>Сумма</t>
  </si>
  <si>
    <t>Количество</t>
  </si>
  <si>
    <t>2024</t>
  </si>
  <si>
    <t>pentru perioada anilor 2021 - 2025</t>
  </si>
  <si>
    <t>la 31.12.2025</t>
  </si>
  <si>
    <t>2025</t>
  </si>
  <si>
    <t xml:space="preserve"> 2021 - 2025</t>
  </si>
  <si>
    <t>2021 - 2025 гг.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</si>
</sst>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;;"/>
    <numFmt numFmtId="165" formatCode="0.00000"/>
    <numFmt numFmtId="166" formatCode="#,##0.000"/>
  </numFmts>
  <fonts count="13" x14ac:knownFonts="1">
    <font>
      <sz val="10"/>
      <name val="Arial"/>
      <charset val="238"/>
    </font>
    <font>
      <sz val="12"/>
      <name val="Roboto"/>
      <charset val="204"/>
    </font>
    <font>
      <sz val="10"/>
      <name val="Roboto"/>
      <charset val="204"/>
    </font>
    <font>
      <b/>
      <sz val="11"/>
      <name val="Roboto"/>
      <charset val="204"/>
    </font>
    <font>
      <sz val="11"/>
      <name val="Roboto"/>
      <charset val="204"/>
    </font>
    <font>
      <b/>
      <sz val="11"/>
      <color theme="0"/>
      <name val="Roboto"/>
      <charset val="204"/>
    </font>
    <font>
      <b/>
      <sz val="10"/>
      <name val="Roboto"/>
      <charset val="204"/>
    </font>
    <font>
      <b/>
      <sz val="10"/>
      <color indexed="8"/>
      <name val="Roboto"/>
      <charset val="204"/>
    </font>
    <font>
      <b/>
      <sz val="10"/>
      <color rgb="FFFF0000"/>
      <name val="Roboto"/>
      <charset val="204"/>
    </font>
    <font>
      <b/>
      <i/>
      <sz val="10"/>
      <color theme="0"/>
      <name val="Roboto"/>
      <charset val="204"/>
    </font>
    <font>
      <i/>
      <sz val="10"/>
      <name val="Roboto"/>
      <charset val="204"/>
    </font>
    <font>
      <b/>
      <i/>
      <sz val="10"/>
      <color rgb="FFFF0000"/>
      <name val="Roboto"/>
      <charset val="204"/>
    </font>
    <font>
      <b/>
      <sz val="10"/>
      <color theme="0"/>
      <name val="Roboto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9"/>
      </patternFill>
    </fill>
    <fill>
      <patternFill patternType="solid">
        <fgColor theme="7" tint="0.79998168889431442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23"/>
      </top>
      <bottom style="thin">
        <color indexed="23"/>
      </bottom>
      <diagonal/>
    </border>
    <border>
      <left style="medium">
        <color indexed="64"/>
      </left>
      <right/>
      <top style="thin">
        <color indexed="23"/>
      </top>
      <bottom/>
      <diagonal/>
    </border>
    <border>
      <left style="thin">
        <color indexed="64"/>
      </left>
      <right style="thin">
        <color indexed="64"/>
      </right>
      <top style="thin">
        <color indexed="23"/>
      </top>
      <bottom/>
      <diagonal/>
    </border>
    <border>
      <left style="thin">
        <color indexed="8"/>
      </left>
      <right/>
      <top/>
      <bottom/>
      <diagonal/>
    </border>
    <border>
      <left style="medium">
        <color indexed="64"/>
      </left>
      <right/>
      <top/>
      <bottom style="thin">
        <color indexed="23"/>
      </bottom>
      <diagonal/>
    </border>
    <border>
      <left style="thin">
        <color indexed="64"/>
      </left>
      <right style="thin">
        <color indexed="64"/>
      </right>
      <top/>
      <bottom style="thin">
        <color indexed="23"/>
      </bottom>
      <diagonal/>
    </border>
    <border>
      <left/>
      <right style="thin">
        <color indexed="8"/>
      </right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theme="0" tint="-0.499984740745262"/>
      </top>
      <bottom style="thin">
        <color indexed="23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theme="0" tint="-0.499984740745262"/>
      </top>
      <bottom style="thin">
        <color indexed="23"/>
      </bottom>
      <diagonal/>
    </border>
    <border>
      <left/>
      <right style="medium">
        <color indexed="64"/>
      </right>
      <top style="thin">
        <color indexed="23"/>
      </top>
      <bottom style="thin">
        <color indexed="23"/>
      </bottom>
      <diagonal/>
    </border>
    <border>
      <left/>
      <right style="medium">
        <color indexed="64"/>
      </right>
      <top style="thin">
        <color indexed="23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23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23"/>
      </bottom>
      <diagonal/>
    </border>
    <border>
      <left style="medium">
        <color indexed="64"/>
      </left>
      <right style="thin">
        <color indexed="64"/>
      </right>
      <top/>
      <bottom style="thin">
        <color indexed="23"/>
      </bottom>
      <diagonal/>
    </border>
    <border>
      <left style="medium">
        <color indexed="64"/>
      </left>
      <right style="thin">
        <color indexed="64"/>
      </right>
      <top style="thin">
        <color indexed="23"/>
      </top>
      <bottom style="thin">
        <color indexed="23"/>
      </bottom>
      <diagonal/>
    </border>
    <border>
      <left style="medium">
        <color indexed="64"/>
      </left>
      <right style="thin">
        <color indexed="64"/>
      </right>
      <top style="thin">
        <color indexed="23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theme="0" tint="-0.499984740745262"/>
      </top>
      <bottom style="thin">
        <color indexed="23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6" fillId="0" borderId="1" xfId="0" applyFont="1" applyBorder="1" applyAlignment="1">
      <alignment horizontal="center" wrapText="1"/>
    </xf>
    <xf numFmtId="49" fontId="7" fillId="0" borderId="3" xfId="0" applyNumberFormat="1" applyFont="1" applyBorder="1" applyAlignment="1">
      <alignment horizontal="center" vertical="center" wrapText="1"/>
    </xf>
    <xf numFmtId="49" fontId="7" fillId="0" borderId="18" xfId="0" applyNumberFormat="1" applyFont="1" applyBorder="1" applyAlignment="1">
      <alignment horizontal="center" vertical="center" wrapText="1"/>
    </xf>
    <xf numFmtId="0" fontId="6" fillId="0" borderId="0" xfId="0" applyFont="1"/>
    <xf numFmtId="164" fontId="7" fillId="0" borderId="0" xfId="0" applyNumberFormat="1" applyFont="1" applyAlignment="1">
      <alignment horizontal="center" vertical="center" wrapText="1"/>
    </xf>
    <xf numFmtId="49" fontId="7" fillId="0" borderId="16" xfId="0" applyNumberFormat="1" applyFont="1" applyBorder="1" applyAlignment="1">
      <alignment horizontal="center" vertical="center" wrapText="1"/>
    </xf>
    <xf numFmtId="49" fontId="7" fillId="0" borderId="14" xfId="0" applyNumberFormat="1" applyFont="1" applyBorder="1" applyAlignment="1">
      <alignment horizontal="center" vertical="center" wrapText="1"/>
    </xf>
    <xf numFmtId="164" fontId="7" fillId="0" borderId="4" xfId="0" applyNumberFormat="1" applyFont="1" applyBorder="1" applyAlignment="1">
      <alignment horizontal="left" vertical="center" wrapText="1"/>
    </xf>
    <xf numFmtId="4" fontId="2" fillId="0" borderId="5" xfId="0" applyNumberFormat="1" applyFont="1" applyBorder="1"/>
    <xf numFmtId="4" fontId="2" fillId="0" borderId="19" xfId="0" applyNumberFormat="1" applyFont="1" applyBorder="1"/>
    <xf numFmtId="165" fontId="4" fillId="0" borderId="0" xfId="0" applyNumberFormat="1" applyFont="1"/>
    <xf numFmtId="4" fontId="4" fillId="0" borderId="0" xfId="0" applyNumberFormat="1" applyFont="1"/>
    <xf numFmtId="164" fontId="7" fillId="0" borderId="0" xfId="0" applyNumberFormat="1" applyFont="1" applyAlignment="1">
      <alignment horizontal="left" vertical="center" wrapText="1"/>
    </xf>
    <xf numFmtId="4" fontId="2" fillId="0" borderId="0" xfId="0" applyNumberFormat="1" applyFont="1"/>
    <xf numFmtId="164" fontId="7" fillId="0" borderId="6" xfId="0" applyNumberFormat="1" applyFont="1" applyBorder="1" applyAlignment="1">
      <alignment horizontal="left" vertical="center" wrapText="1"/>
    </xf>
    <xf numFmtId="4" fontId="2" fillId="0" borderId="17" xfId="0" applyNumberFormat="1" applyFont="1" applyBorder="1"/>
    <xf numFmtId="4" fontId="2" fillId="0" borderId="20" xfId="0" applyNumberFormat="1" applyFont="1" applyBorder="1"/>
    <xf numFmtId="4" fontId="2" fillId="0" borderId="7" xfId="0" applyNumberFormat="1" applyFont="1" applyBorder="1"/>
    <xf numFmtId="4" fontId="2" fillId="0" borderId="21" xfId="0" applyNumberFormat="1" applyFont="1" applyBorder="1"/>
    <xf numFmtId="166" fontId="2" fillId="0" borderId="0" xfId="0" applyNumberFormat="1" applyFont="1"/>
    <xf numFmtId="164" fontId="7" fillId="0" borderId="8" xfId="0" applyNumberFormat="1" applyFont="1" applyBorder="1" applyAlignment="1">
      <alignment horizontal="left" vertical="center" wrapText="1"/>
    </xf>
    <xf numFmtId="4" fontId="2" fillId="0" borderId="24" xfId="0" applyNumberFormat="1" applyFont="1" applyBorder="1"/>
    <xf numFmtId="4" fontId="2" fillId="0" borderId="22" xfId="0" applyNumberFormat="1" applyFont="1" applyBorder="1"/>
    <xf numFmtId="4" fontId="6" fillId="2" borderId="0" xfId="0" applyNumberFormat="1" applyFont="1" applyFill="1"/>
    <xf numFmtId="164" fontId="7" fillId="3" borderId="1" xfId="0" applyNumberFormat="1" applyFont="1" applyFill="1" applyBorder="1" applyAlignment="1">
      <alignment horizontal="left" vertical="center" wrapText="1"/>
    </xf>
    <xf numFmtId="4" fontId="8" fillId="4" borderId="1" xfId="0" applyNumberFormat="1" applyFont="1" applyFill="1" applyBorder="1"/>
    <xf numFmtId="4" fontId="8" fillId="4" borderId="3" xfId="0" applyNumberFormat="1" applyFont="1" applyFill="1" applyBorder="1"/>
    <xf numFmtId="4" fontId="8" fillId="4" borderId="23" xfId="0" applyNumberFormat="1" applyFont="1" applyFill="1" applyBorder="1"/>
    <xf numFmtId="0" fontId="3" fillId="2" borderId="4" xfId="0" applyFont="1" applyFill="1" applyBorder="1"/>
    <xf numFmtId="4" fontId="3" fillId="2" borderId="0" xfId="0" applyNumberFormat="1" applyFont="1" applyFill="1"/>
    <xf numFmtId="0" fontId="3" fillId="2" borderId="0" xfId="0" applyFont="1" applyFill="1"/>
    <xf numFmtId="164" fontId="9" fillId="0" borderId="2" xfId="0" applyNumberFormat="1" applyFont="1" applyBorder="1" applyAlignment="1">
      <alignment horizontal="right" vertical="center" wrapText="1"/>
    </xf>
    <xf numFmtId="164" fontId="7" fillId="0" borderId="0" xfId="0" applyNumberFormat="1" applyFont="1" applyAlignment="1">
      <alignment horizontal="right" vertical="center" wrapText="1"/>
    </xf>
    <xf numFmtId="164" fontId="7" fillId="0" borderId="2" xfId="0" applyNumberFormat="1" applyFont="1" applyBorder="1" applyAlignment="1">
      <alignment horizontal="right" vertical="center" wrapText="1"/>
    </xf>
    <xf numFmtId="0" fontId="2" fillId="0" borderId="2" xfId="0" applyFont="1" applyBorder="1" applyAlignment="1">
      <alignment horizontal="right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164" fontId="7" fillId="0" borderId="11" xfId="0" applyNumberFormat="1" applyFont="1" applyBorder="1" applyAlignment="1">
      <alignment horizontal="left" vertical="center" wrapText="1"/>
    </xf>
    <xf numFmtId="4" fontId="10" fillId="0" borderId="12" xfId="0" applyNumberFormat="1" applyFont="1" applyBorder="1"/>
    <xf numFmtId="4" fontId="10" fillId="0" borderId="25" xfId="0" applyNumberFormat="1" applyFont="1" applyBorder="1"/>
    <xf numFmtId="4" fontId="10" fillId="0" borderId="7" xfId="0" applyNumberFormat="1" applyFont="1" applyBorder="1"/>
    <xf numFmtId="4" fontId="10" fillId="0" borderId="21" xfId="0" applyNumberFormat="1" applyFont="1" applyBorder="1"/>
    <xf numFmtId="166" fontId="10" fillId="0" borderId="7" xfId="0" applyNumberFormat="1" applyFont="1" applyBorder="1"/>
    <xf numFmtId="166" fontId="10" fillId="0" borderId="21" xfId="0" applyNumberFormat="1" applyFont="1" applyBorder="1"/>
    <xf numFmtId="166" fontId="10" fillId="0" borderId="24" xfId="0" applyNumberFormat="1" applyFont="1" applyBorder="1"/>
    <xf numFmtId="166" fontId="10" fillId="0" borderId="22" xfId="0" applyNumberFormat="1" applyFont="1" applyBorder="1"/>
    <xf numFmtId="4" fontId="11" fillId="4" borderId="15" xfId="0" applyNumberFormat="1" applyFont="1" applyFill="1" applyBorder="1"/>
    <xf numFmtId="4" fontId="11" fillId="4" borderId="3" xfId="0" applyNumberFormat="1" applyFont="1" applyFill="1" applyBorder="1"/>
    <xf numFmtId="4" fontId="11" fillId="4" borderId="18" xfId="0" applyNumberFormat="1" applyFont="1" applyFill="1" applyBorder="1"/>
    <xf numFmtId="0" fontId="4" fillId="2" borderId="0" xfId="0" applyFont="1" applyFill="1"/>
    <xf numFmtId="49" fontId="12" fillId="0" borderId="0" xfId="0" applyNumberFormat="1" applyFont="1" applyAlignment="1">
      <alignment horizontal="center"/>
    </xf>
    <xf numFmtId="14" fontId="2" fillId="0" borderId="0" xfId="0" applyNumberFormat="1" applyFont="1" applyAlignment="1">
      <alignment horizontal="center"/>
    </xf>
    <xf numFmtId="49" fontId="7" fillId="0" borderId="15" xfId="0" applyNumberFormat="1" applyFont="1" applyBorder="1" applyAlignment="1">
      <alignment horizontal="center" vertical="center" wrapText="1"/>
    </xf>
    <xf numFmtId="4" fontId="2" fillId="0" borderId="29" xfId="0" applyNumberFormat="1" applyFont="1" applyBorder="1"/>
    <xf numFmtId="164" fontId="6" fillId="0" borderId="6" xfId="0" applyNumberFormat="1" applyFont="1" applyBorder="1" applyAlignment="1">
      <alignment horizontal="left" vertical="center" wrapText="1"/>
    </xf>
    <xf numFmtId="4" fontId="2" fillId="0" borderId="30" xfId="0" applyNumberFormat="1" applyFont="1" applyBorder="1"/>
    <xf numFmtId="4" fontId="2" fillId="0" borderId="27" xfId="0" applyNumberFormat="1" applyFont="1" applyBorder="1"/>
    <xf numFmtId="4" fontId="2" fillId="0" borderId="28" xfId="0" applyNumberFormat="1" applyFont="1" applyBorder="1"/>
    <xf numFmtId="4" fontId="2" fillId="0" borderId="9" xfId="0" applyNumberFormat="1" applyFont="1" applyBorder="1"/>
    <xf numFmtId="4" fontId="8" fillId="4" borderId="15" xfId="0" applyNumberFormat="1" applyFont="1" applyFill="1" applyBorder="1"/>
    <xf numFmtId="4" fontId="8" fillId="4" borderId="18" xfId="0" applyNumberFormat="1" applyFont="1" applyFill="1" applyBorder="1"/>
    <xf numFmtId="164" fontId="12" fillId="0" borderId="10" xfId="0" applyNumberFormat="1" applyFont="1" applyBorder="1" applyAlignment="1">
      <alignment horizontal="center" vertical="center" wrapText="1"/>
    </xf>
    <xf numFmtId="164" fontId="7" fillId="0" borderId="13" xfId="0" applyNumberFormat="1" applyFont="1" applyBorder="1" applyAlignment="1">
      <alignment horizontal="right" vertical="center" wrapText="1"/>
    </xf>
    <xf numFmtId="4" fontId="10" fillId="0" borderId="26" xfId="0" applyNumberFormat="1" applyFont="1" applyBorder="1"/>
    <xf numFmtId="4" fontId="10" fillId="0" borderId="27" xfId="0" applyNumberFormat="1" applyFont="1" applyBorder="1"/>
    <xf numFmtId="166" fontId="10" fillId="0" borderId="27" xfId="0" applyNumberFormat="1" applyFont="1" applyBorder="1"/>
    <xf numFmtId="166" fontId="10" fillId="0" borderId="28" xfId="0" applyNumberFormat="1" applyFont="1" applyBorder="1"/>
    <xf numFmtId="166" fontId="10" fillId="0" borderId="9" xfId="0" applyNumberFormat="1" applyFont="1" applyBorder="1"/>
    <xf numFmtId="0" fontId="12" fillId="0" borderId="0" xfId="0" applyFont="1" applyAlignment="1">
      <alignment horizontal="center"/>
    </xf>
    <xf numFmtId="165" fontId="2" fillId="0" borderId="0" xfId="0" applyNumberFormat="1" applyFont="1"/>
    <xf numFmtId="0" fontId="6" fillId="2" borderId="0" xfId="0" applyFont="1" applyFill="1"/>
    <xf numFmtId="164" fontId="9" fillId="0" borderId="10" xfId="0" applyNumberFormat="1" applyFont="1" applyBorder="1" applyAlignment="1">
      <alignment horizontal="center" vertical="center" wrapText="1"/>
    </xf>
    <xf numFmtId="0" fontId="2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4F81BD"/>
      <color rgb="FFFDCD9F"/>
      <color rgb="FF6511FB"/>
      <color rgb="FFE14F3B"/>
      <color rgb="FFEEAE7E"/>
      <color rgb="FF6B330E"/>
      <color rgb="FFE07224"/>
      <color rgb="FF662C20"/>
      <color rgb="FFC6A683"/>
      <color rgb="FFECBE2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externalLinks/externalLink1.xml" Type="http://schemas.openxmlformats.org/officeDocument/2006/relationships/externalLink"/><Relationship Id="rId5" Target="theme/theme1.xml" Type="http://schemas.openxmlformats.org/officeDocument/2006/relationships/theme"/><Relationship Id="rId6" Target="styles.xml" Type="http://schemas.openxmlformats.org/officeDocument/2006/relationships/styles"/><Relationship Id="rId7" Target="sharedStrings.xml" Type="http://schemas.openxmlformats.org/officeDocument/2006/relationships/sharedStrings"/><Relationship Id="rId8" Target="calcChain.xml" Type="http://schemas.openxmlformats.org/officeDocument/2006/relationships/calcChain"/><Relationship Id="rId9" Target="../customXml/item1.xml" Type="http://schemas.openxmlformats.org/officeDocument/2006/relationships/customXml"/></Relationships>
</file>

<file path=xl/charts/_rels/chart1.xml.rels><?xml version="1.0" encoding="UTF-8" standalone="yes"?><Relationships xmlns="http://schemas.openxmlformats.org/package/2006/relationships"><Relationship Id="rId1" Target="style1.xml" Type="http://schemas.microsoft.com/office/2011/relationships/chartStyle"/><Relationship Id="rId2" Target="colors1.xml" Type="http://schemas.microsoft.com/office/2011/relationships/chartColorStyle"/></Relationships>
</file>

<file path=xl/charts/_rels/chart10.xml.rels><?xml version="1.0" encoding="UTF-8" standalone="yes"?><Relationships xmlns="http://schemas.openxmlformats.org/package/2006/relationships"><Relationship Id="rId1" Target="style10.xml" Type="http://schemas.microsoft.com/office/2011/relationships/chartStyle"/><Relationship Id="rId2" Target="colors10.xml" Type="http://schemas.microsoft.com/office/2011/relationships/chartColorStyle"/><Relationship Id="rId3" Target="../theme/themeOverride7.xml" Type="http://schemas.openxmlformats.org/officeDocument/2006/relationships/themeOverride"/></Relationships>
</file>

<file path=xl/charts/_rels/chart11.xml.rels><?xml version="1.0" encoding="UTF-8" standalone="yes"?><Relationships xmlns="http://schemas.openxmlformats.org/package/2006/relationships"><Relationship Id="rId1" Target="style11.xml" Type="http://schemas.microsoft.com/office/2011/relationships/chartStyle"/><Relationship Id="rId2" Target="colors11.xml" Type="http://schemas.microsoft.com/office/2011/relationships/chartColorStyle"/><Relationship Id="rId3" Target="../theme/themeOverride8.xml" Type="http://schemas.openxmlformats.org/officeDocument/2006/relationships/themeOverride"/></Relationships>
</file>

<file path=xl/charts/_rels/chart12.xml.rels><?xml version="1.0" encoding="UTF-8" standalone="yes"?><Relationships xmlns="http://schemas.openxmlformats.org/package/2006/relationships"><Relationship Id="rId1" Target="style12.xml" Type="http://schemas.microsoft.com/office/2011/relationships/chartStyle"/><Relationship Id="rId2" Target="colors12.xml" Type="http://schemas.microsoft.com/office/2011/relationships/chartColorStyle"/><Relationship Id="rId3" Target="../theme/themeOverride9.xml" Type="http://schemas.openxmlformats.org/officeDocument/2006/relationships/themeOverride"/></Relationships>
</file>

<file path=xl/charts/_rels/chart2.xml.rels><?xml version="1.0" encoding="UTF-8" standalone="yes"?><Relationships xmlns="http://schemas.openxmlformats.org/package/2006/relationships"><Relationship Id="rId1" Target="style2.xml" Type="http://schemas.microsoft.com/office/2011/relationships/chartStyle"/><Relationship Id="rId2" Target="colors2.xml" Type="http://schemas.microsoft.com/office/2011/relationships/chartColorStyle"/><Relationship Id="rId3" Target="../theme/themeOverride1.xml" Type="http://schemas.openxmlformats.org/officeDocument/2006/relationships/themeOverride"/></Relationships>
</file>

<file path=xl/charts/_rels/chart3.xml.rels><?xml version="1.0" encoding="UTF-8" standalone="yes"?><Relationships xmlns="http://schemas.openxmlformats.org/package/2006/relationships"><Relationship Id="rId1" Target="style3.xml" Type="http://schemas.microsoft.com/office/2011/relationships/chartStyle"/><Relationship Id="rId2" Target="colors3.xml" Type="http://schemas.microsoft.com/office/2011/relationships/chartColorStyle"/><Relationship Id="rId3" Target="../theme/themeOverride2.xml" Type="http://schemas.openxmlformats.org/officeDocument/2006/relationships/themeOverride"/></Relationships>
</file>

<file path=xl/charts/_rels/chart4.xml.rels><?xml version="1.0" encoding="UTF-8" standalone="yes"?><Relationships xmlns="http://schemas.openxmlformats.org/package/2006/relationships"><Relationship Id="rId1" Target="style4.xml" Type="http://schemas.microsoft.com/office/2011/relationships/chartStyle"/><Relationship Id="rId2" Target="colors4.xml" Type="http://schemas.microsoft.com/office/2011/relationships/chartColorStyle"/><Relationship Id="rId3" Target="../theme/themeOverride3.xml" Type="http://schemas.openxmlformats.org/officeDocument/2006/relationships/themeOverride"/></Relationships>
</file>

<file path=xl/charts/_rels/chart5.xml.rels><?xml version="1.0" encoding="UTF-8" standalone="yes"?><Relationships xmlns="http://schemas.openxmlformats.org/package/2006/relationships"><Relationship Id="rId1" Target="style5.xml" Type="http://schemas.microsoft.com/office/2011/relationships/chartStyle"/><Relationship Id="rId2" Target="colors5.xml" Type="http://schemas.microsoft.com/office/2011/relationships/chartColorStyle"/></Relationships>
</file>

<file path=xl/charts/_rels/chart6.xml.rels><?xml version="1.0" encoding="UTF-8" standalone="yes"?><Relationships xmlns="http://schemas.openxmlformats.org/package/2006/relationships"><Relationship Id="rId1" Target="style6.xml" Type="http://schemas.microsoft.com/office/2011/relationships/chartStyle"/><Relationship Id="rId2" Target="colors6.xml" Type="http://schemas.microsoft.com/office/2011/relationships/chartColorStyle"/><Relationship Id="rId3" Target="../theme/themeOverride4.xml" Type="http://schemas.openxmlformats.org/officeDocument/2006/relationships/themeOverride"/></Relationships>
</file>

<file path=xl/charts/_rels/chart7.xml.rels><?xml version="1.0" encoding="UTF-8" standalone="yes"?><Relationships xmlns="http://schemas.openxmlformats.org/package/2006/relationships"><Relationship Id="rId1" Target="style7.xml" Type="http://schemas.microsoft.com/office/2011/relationships/chartStyle"/><Relationship Id="rId2" Target="colors7.xml" Type="http://schemas.microsoft.com/office/2011/relationships/chartColorStyle"/><Relationship Id="rId3" Target="../theme/themeOverride5.xml" Type="http://schemas.openxmlformats.org/officeDocument/2006/relationships/themeOverride"/></Relationships>
</file>

<file path=xl/charts/_rels/chart8.xml.rels><?xml version="1.0" encoding="UTF-8" standalone="yes"?><Relationships xmlns="http://schemas.openxmlformats.org/package/2006/relationships"><Relationship Id="rId1" Target="style8.xml" Type="http://schemas.microsoft.com/office/2011/relationships/chartStyle"/><Relationship Id="rId2" Target="colors8.xml" Type="http://schemas.microsoft.com/office/2011/relationships/chartColorStyle"/><Relationship Id="rId3" Target="../theme/themeOverride6.xml" Type="http://schemas.openxmlformats.org/officeDocument/2006/relationships/themeOverride"/></Relationships>
</file>

<file path=xl/charts/_rels/chart9.xml.rels><?xml version="1.0" encoding="UTF-8" standalone="yes"?><Relationships xmlns="http://schemas.openxmlformats.org/package/2006/relationships"><Relationship Id="rId1" Target="style9.xml" Type="http://schemas.microsoft.com/office/2011/relationships/chartStyle"/><Relationship Id="rId2" Target="colors9.xml" Type="http://schemas.microsoft.com/office/2011/relationships/chartColorStyle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960" b="1" i="0" u="none" strike="noStrike" kern="1200" spc="0" baseline="0">
                <a:solidFill>
                  <a:sysClr val="windowText" lastClr="000000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r>
              <a:rPr lang="en-US" sz="960" b="1" i="0" u="none" strike="noStrike" kern="1200" spc="0" baseline="0">
                <a:solidFill>
                  <a:sysClr val="windowText" lastClr="000000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rPr>
              <a:t>Graficul nr. 1: Volumul numerarului în circulaţie</a:t>
            </a:r>
          </a:p>
        </c:rich>
      </c:tx>
      <c:layout>
        <c:manualLayout>
          <c:xMode val="edge"/>
          <c:yMode val="edge"/>
          <c:x val="0.17135250266240681"/>
          <c:y val="4.050639302336742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960" b="1" i="0" u="none" strike="noStrike" kern="1200" spc="0" baseline="0">
              <a:solidFill>
                <a:sysClr val="windowText" lastClr="000000"/>
              </a:solidFill>
              <a:latin typeface="Roboto" panose="02000000000000000000" pitchFamily="2" charset="0"/>
              <a:ea typeface="Roboto" panose="02000000000000000000" pitchFamily="2" charset="0"/>
              <a:cs typeface="+mn-cs"/>
            </a:defRPr>
          </a:pPr>
          <a:endParaRPr lang="ro-MD"/>
        </a:p>
      </c:txPr>
    </c:title>
    <c:autoTitleDeleted val="0"/>
    <c:plotArea>
      <c:layout>
        <c:manualLayout>
          <c:layoutTarget val="inner"/>
          <c:xMode val="edge"/>
          <c:yMode val="edge"/>
          <c:x val="9.6670673799362852E-2"/>
          <c:y val="0.16864725242678"/>
          <c:w val="0.77675221894973057"/>
          <c:h val="0.69470843922287495"/>
        </c:manualLayout>
      </c:layout>
      <c:lineChart>
        <c:grouping val="standard"/>
        <c:varyColors val="0"/>
        <c:ser>
          <c:idx val="0"/>
          <c:order val="0"/>
          <c:tx>
            <c:strRef>
              <c:f>'2021-2025 ROM'!$A$4</c:f>
              <c:strCache>
                <c:ptCount val="1"/>
                <c:pt idx="0">
                  <c:v>Valoric</c:v>
                </c:pt>
              </c:strCache>
            </c:strRef>
          </c:tx>
          <c:spPr>
            <a:ln w="28575" cap="rnd">
              <a:solidFill>
                <a:srgbClr val="4F81BD"/>
              </a:solidFill>
              <a:round/>
            </a:ln>
            <a:effectLst/>
          </c:spPr>
          <c:marker>
            <c:symbol val="circle"/>
            <c:size val="7"/>
            <c:spPr>
              <a:gradFill>
                <a:gsLst>
                  <a:gs pos="77000">
                    <a:schemeClr val="bg1"/>
                  </a:gs>
                  <a:gs pos="86000">
                    <a:schemeClr val="accent2">
                      <a:lumMod val="45000"/>
                      <a:lumOff val="55000"/>
                    </a:schemeClr>
                  </a:gs>
                  <a:gs pos="91000">
                    <a:schemeClr val="accent2">
                      <a:lumMod val="47000"/>
                      <a:lumOff val="53000"/>
                    </a:schemeClr>
                  </a:gs>
                  <a:gs pos="100000">
                    <a:schemeClr val="accent2">
                      <a:lumMod val="30000"/>
                      <a:lumOff val="70000"/>
                    </a:schemeClr>
                  </a:gs>
                </a:gsLst>
                <a:lin ang="5400000" scaled="1"/>
              </a:gradFill>
              <a:ln w="9525">
                <a:solidFill>
                  <a:srgbClr val="4F81BD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4.3957572313770059E-2"/>
                  <c:y val="2.37342104388850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9E8-43BA-AA7F-D8F52404DCCA}"/>
                </c:ext>
              </c:extLst>
            </c:dLbl>
            <c:dLbl>
              <c:idx val="1"/>
              <c:layout>
                <c:manualLayout>
                  <c:x val="-4.1237113402061897E-2"/>
                  <c:y val="3.31809030200338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9E8-43BA-AA7F-D8F52404DCCA}"/>
                </c:ext>
              </c:extLst>
            </c:dLbl>
            <c:dLbl>
              <c:idx val="2"/>
              <c:layout>
                <c:manualLayout>
                  <c:x val="-5.2924304461942261E-2"/>
                  <c:y val="3.22448582816036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9E8-43BA-AA7F-D8F52404DCCA}"/>
                </c:ext>
              </c:extLst>
            </c:dLbl>
            <c:dLbl>
              <c:idx val="3"/>
              <c:layout>
                <c:manualLayout>
                  <c:x val="-6.1497112860892392E-2"/>
                  <c:y val="3.48470330097626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9E8-43BA-AA7F-D8F52404DCCA}"/>
                </c:ext>
              </c:extLst>
            </c:dLbl>
            <c:dLbl>
              <c:idx val="4"/>
              <c:layout>
                <c:manualLayout>
                  <c:x val="-7.2208875248421525E-2"/>
                  <c:y val="-4.15990630339077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9E8-43BA-AA7F-D8F52404DCC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lang="en-US" sz="800" b="0" i="0" u="none" strike="noStrike" kern="1200" baseline="0">
                    <a:solidFill>
                      <a:schemeClr val="tx1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o-M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noFill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'2021-2025 ROM'!$B$5:$F$5</c:f>
              <c:strCach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strCache>
            </c:strRef>
          </c:cat>
          <c:val>
            <c:numRef>
              <c:f>'2021-2025 ROM'!$B$11:$F$11</c:f>
              <c:numCache>
                <c:formatCode>#,##0.00</c:formatCode>
                <c:ptCount val="5"/>
                <c:pt idx="0">
                  <c:v>34760.959999999999</c:v>
                </c:pt>
                <c:pt idx="1">
                  <c:v>37788.43</c:v>
                </c:pt>
                <c:pt idx="2">
                  <c:v>42098.527999999998</c:v>
                </c:pt>
                <c:pt idx="3">
                  <c:v>48552.15</c:v>
                </c:pt>
                <c:pt idx="4">
                  <c:v>54447.924021999992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9E8-43BA-AA7F-D8F52404DCC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730035576"/>
        <c:axId val="730040168"/>
      </c:lineChart>
      <c:lineChart>
        <c:grouping val="standard"/>
        <c:varyColors val="0"/>
        <c:ser>
          <c:idx val="1"/>
          <c:order val="1"/>
          <c:tx>
            <c:strRef>
              <c:f>'2021-2025 ROM'!$A$12</c:f>
              <c:strCache>
                <c:ptCount val="1"/>
                <c:pt idx="0">
                  <c:v>Cantitativ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7"/>
            <c:spPr>
              <a:gradFill>
                <a:gsLst>
                  <a:gs pos="77000">
                    <a:schemeClr val="bg1"/>
                  </a:gs>
                  <a:gs pos="86000">
                    <a:schemeClr val="accent2">
                      <a:lumMod val="45000"/>
                      <a:lumOff val="55000"/>
                    </a:schemeClr>
                  </a:gs>
                  <a:gs pos="91000">
                    <a:schemeClr val="accent2">
                      <a:lumMod val="47000"/>
                      <a:lumOff val="53000"/>
                    </a:schemeClr>
                  </a:gs>
                  <a:gs pos="100000">
                    <a:schemeClr val="accent2">
                      <a:lumMod val="30000"/>
                      <a:lumOff val="70000"/>
                    </a:schemeClr>
                  </a:gs>
                </a:gsLst>
                <a:lin ang="5400000" scaled="1"/>
              </a:gra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7.0188958338970556E-2"/>
                  <c:y val="-3.9838134157280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9E8-43BA-AA7F-D8F52404DCCA}"/>
                </c:ext>
              </c:extLst>
            </c:dLbl>
            <c:dLbl>
              <c:idx val="1"/>
              <c:layout>
                <c:manualLayout>
                  <c:x val="-7.3940345085730261E-2"/>
                  <c:y val="-4.24402139605966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9E8-43BA-AA7F-D8F52404DCCA}"/>
                </c:ext>
              </c:extLst>
            </c:dLbl>
            <c:dLbl>
              <c:idx val="2"/>
              <c:layout>
                <c:manualLayout>
                  <c:x val="-6.4025196850393651E-2"/>
                  <c:y val="-4.0235526114791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9E8-43BA-AA7F-D8F52404DCCA}"/>
                </c:ext>
              </c:extLst>
            </c:dLbl>
            <c:dLbl>
              <c:idx val="3"/>
              <c:layout>
                <c:manualLayout>
                  <c:x val="-8.1438740157480413E-2"/>
                  <c:y val="-3.85260175811356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9E8-43BA-AA7F-D8F52404DCCA}"/>
                </c:ext>
              </c:extLst>
            </c:dLbl>
            <c:dLbl>
              <c:idx val="4"/>
              <c:layout>
                <c:manualLayout>
                  <c:x val="-5.9161824021198725E-2"/>
                  <c:y val="2.79902413909383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9E8-43BA-AA7F-D8F52404DCC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lang="en-US" sz="800" b="0" i="0" u="none" strike="noStrike" kern="1200" baseline="0">
                    <a:solidFill>
                      <a:schemeClr val="tx1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o-M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noFill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'2021-2025 ROM'!$B$5:$F$5</c:f>
              <c:strCach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strCache>
            </c:strRef>
          </c:cat>
          <c:val>
            <c:numRef>
              <c:f>'2021-2025 ROM'!$B$19:$F$19</c:f>
              <c:numCache>
                <c:formatCode>#,##0.00</c:formatCode>
                <c:ptCount val="5"/>
                <c:pt idx="0">
                  <c:v>1288.5519999999999</c:v>
                </c:pt>
                <c:pt idx="1">
                  <c:v>1346.886</c:v>
                </c:pt>
                <c:pt idx="2">
                  <c:v>1408.3647000000001</c:v>
                </c:pt>
                <c:pt idx="3">
                  <c:v>1491.3569000000002</c:v>
                </c:pt>
                <c:pt idx="4">
                  <c:v>1561.1916329999999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A9E8-43BA-AA7F-D8F52404DCC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730093632"/>
        <c:axId val="730089696"/>
      </c:lineChart>
      <c:catAx>
        <c:axId val="730035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800" b="0" i="0" u="none" strike="noStrike" kern="1200" baseline="0">
                <a:solidFill>
                  <a:schemeClr val="tx1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o-MD"/>
          </a:p>
        </c:txPr>
        <c:crossAx val="730040168"/>
        <c:crosses val="autoZero"/>
        <c:auto val="1"/>
        <c:lblAlgn val="ctr"/>
        <c:lblOffset val="100"/>
        <c:noMultiLvlLbl val="0"/>
      </c:catAx>
      <c:valAx>
        <c:axId val="730040168"/>
        <c:scaling>
          <c:orientation val="minMax"/>
          <c:max val="6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lang="en-US" sz="800" b="0" i="0" u="none" strike="noStrike" kern="1200" baseline="0">
                    <a:solidFill>
                      <a:schemeClr val="tx1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r>
                  <a:rPr lang="ro-MD"/>
                  <a:t>mln. lei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1.063683932479686E-2"/>
              <c:y val="9.3994553479434056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lang="en-US" sz="800" b="0" i="0" u="none" strike="noStrike" kern="1200" baseline="0">
                  <a:solidFill>
                    <a:schemeClr val="tx1"/>
                  </a:solidFill>
                  <a:latin typeface="Roboto" panose="02000000000000000000" pitchFamily="2" charset="0"/>
                  <a:ea typeface="Roboto" panose="02000000000000000000" pitchFamily="2" charset="0"/>
                  <a:cs typeface="+mn-cs"/>
                </a:defRPr>
              </a:pPr>
              <a:endParaRPr lang="ro-MD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800" b="0" i="0" u="none" strike="noStrike" kern="1200" baseline="0">
                <a:solidFill>
                  <a:schemeClr val="tx1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o-MD"/>
          </a:p>
        </c:txPr>
        <c:crossAx val="730035576"/>
        <c:crosses val="autoZero"/>
        <c:crossBetween val="between"/>
        <c:majorUnit val="5000"/>
      </c:valAx>
      <c:valAx>
        <c:axId val="730089696"/>
        <c:scaling>
          <c:orientation val="minMax"/>
          <c:max val="1800"/>
        </c:scaling>
        <c:delete val="0"/>
        <c:axPos val="r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lang="en-US" sz="800" b="0" i="0" u="none" strike="noStrike" kern="1200" baseline="0">
                    <a:solidFill>
                      <a:schemeClr val="tx1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r>
                  <a:rPr lang="ro-MD"/>
                  <a:t>mln. bucăți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86999467518636842"/>
              <c:y val="9.8327834662135585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lang="en-US" sz="800" b="0" i="0" u="none" strike="noStrike" kern="1200" baseline="0">
                  <a:solidFill>
                    <a:schemeClr val="tx1"/>
                  </a:solidFill>
                  <a:latin typeface="Roboto" panose="02000000000000000000" pitchFamily="2" charset="0"/>
                  <a:ea typeface="Roboto" panose="02000000000000000000" pitchFamily="2" charset="0"/>
                  <a:cs typeface="+mn-cs"/>
                </a:defRPr>
              </a:pPr>
              <a:endParaRPr lang="ro-MD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800" b="0" i="0" u="none" strike="noStrike" kern="1200" baseline="0">
                <a:solidFill>
                  <a:schemeClr val="tx1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o-MD"/>
          </a:p>
        </c:txPr>
        <c:crossAx val="730093632"/>
        <c:crosses val="max"/>
        <c:crossBetween val="between"/>
      </c:valAx>
      <c:catAx>
        <c:axId val="730093632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crossAx val="730089696"/>
        <c:crosses val="max"/>
        <c:auto val="1"/>
        <c:lblAlgn val="ctr"/>
        <c:lblOffset val="100"/>
        <c:noMultiLvlLbl val="0"/>
      </c:catAx>
      <c:spPr>
        <a:gradFill>
          <a:gsLst>
            <a:gs pos="56000">
              <a:schemeClr val="accent2">
                <a:lumMod val="5000"/>
                <a:lumOff val="95000"/>
              </a:schemeClr>
            </a:gs>
            <a:gs pos="76000">
              <a:schemeClr val="accent2">
                <a:lumMod val="45000"/>
                <a:lumOff val="55000"/>
              </a:schemeClr>
            </a:gs>
            <a:gs pos="89000">
              <a:schemeClr val="accent2">
                <a:lumMod val="45000"/>
                <a:lumOff val="55000"/>
              </a:schemeClr>
            </a:gs>
            <a:gs pos="100000">
              <a:schemeClr val="accent2">
                <a:lumMod val="30000"/>
                <a:lumOff val="70000"/>
              </a:schemeClr>
            </a:gs>
          </a:gsLst>
          <a:lin ang="5400000" scaled="1"/>
        </a:gradFill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lang="en-US" sz="800" b="0" i="0" u="none" strike="noStrike" kern="1200" baseline="0">
                <a:solidFill>
                  <a:schemeClr val="tx1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o-MD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lang="en-US" sz="800" b="0" i="0" u="none" strike="noStrike" kern="1200" baseline="0">
                <a:solidFill>
                  <a:schemeClr val="tx1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o-MD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Roboto" panose="02000000000000000000" pitchFamily="2" charset="0"/>
              <a:ea typeface="Roboto" panose="02000000000000000000" pitchFamily="2" charset="0"/>
              <a:cs typeface="+mn-cs"/>
            </a:defRPr>
          </a:pPr>
          <a:endParaRPr lang="ro-MD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 sz="800" b="0" i="0" u="none" strike="noStrike" kern="1200" baseline="0">
          <a:solidFill>
            <a:schemeClr val="tx1"/>
          </a:solidFill>
          <a:latin typeface="Roboto" panose="02000000000000000000" pitchFamily="2" charset="0"/>
          <a:ea typeface="Roboto" panose="02000000000000000000" pitchFamily="2" charset="0"/>
          <a:cs typeface="+mn-cs"/>
        </a:defRPr>
      </a:pPr>
      <a:endParaRPr lang="ro-MD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960" b="1" i="0" u="none" strike="noStrike" kern="1200" spc="0" baseline="0">
                <a:solidFill>
                  <a:schemeClr val="tx1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r>
              <a:rPr lang="ru-RU" b="1"/>
              <a:t>График № 2а</a:t>
            </a:r>
            <a:r>
              <a:rPr lang="ro-MD" b="1"/>
              <a:t>:</a:t>
            </a:r>
            <a:r>
              <a:rPr lang="en-US" b="1"/>
              <a:t> </a:t>
            </a:r>
            <a:r>
              <a:rPr lang="ru-RU" b="1"/>
              <a:t>Обьём банкнот</a:t>
            </a:r>
            <a:r>
              <a:rPr lang="en-US" b="1"/>
              <a:t> </a:t>
            </a:r>
            <a:r>
              <a:rPr lang="ru-RU" b="1"/>
              <a:t>в обращении</a:t>
            </a:r>
            <a:endParaRPr lang="en-US" b="1"/>
          </a:p>
        </c:rich>
      </c:tx>
      <c:layout>
        <c:manualLayout>
          <c:xMode val="edge"/>
          <c:yMode val="edge"/>
          <c:x val="0.17152723104371542"/>
          <c:y val="4.050620786253131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60" b="1" i="0" u="none" strike="noStrike" kern="1200" spc="0" baseline="0">
              <a:solidFill>
                <a:schemeClr val="tx1"/>
              </a:solidFill>
              <a:latin typeface="Roboto" panose="02000000000000000000" pitchFamily="2" charset="0"/>
              <a:ea typeface="Roboto" panose="02000000000000000000" pitchFamily="2" charset="0"/>
              <a:cs typeface="+mn-cs"/>
            </a:defRPr>
          </a:pPr>
          <a:endParaRPr lang="ro-MD"/>
        </a:p>
      </c:txPr>
    </c:title>
    <c:autoTitleDeleted val="0"/>
    <c:plotArea>
      <c:layout>
        <c:manualLayout>
          <c:layoutTarget val="inner"/>
          <c:xMode val="edge"/>
          <c:yMode val="edge"/>
          <c:x val="9.6670673799362852E-2"/>
          <c:y val="0.16864725242678"/>
          <c:w val="0.77675221894973057"/>
          <c:h val="0.6947084392228749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'2021-2025 RUS'!$A$4</c:f>
              <c:strCache>
                <c:ptCount val="1"/>
                <c:pt idx="0">
                  <c:v>Сумма</c:v>
                </c:pt>
              </c:strCache>
            </c:strRef>
          </c:tx>
          <c:spPr>
            <a:solidFill>
              <a:srgbClr val="4F81BD"/>
            </a:solidFill>
            <a:ln>
              <a:noFill/>
            </a:ln>
            <a:effectLst/>
          </c:spPr>
          <c:invertIfNegative val="0"/>
          <c:dLbls>
            <c:spPr>
              <a:solidFill>
                <a:schemeClr val="accent5">
                  <a:lumMod val="20000"/>
                  <a:lumOff val="80000"/>
                </a:scheme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lang="en-US" sz="800" b="0" i="0" u="none" strike="noStrike" kern="1200" baseline="0">
                    <a:solidFill>
                      <a:schemeClr val="tx1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o-M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noFill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'2021-2025 ROM'!$B$5:$F$5</c:f>
              <c:strCach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strCache>
            </c:strRef>
          </c:cat>
          <c:val>
            <c:numRef>
              <c:f>'2021-2025 RUS'!$B$6:$F$6</c:f>
              <c:numCache>
                <c:formatCode>#,##0.00</c:formatCode>
                <c:ptCount val="5"/>
                <c:pt idx="0">
                  <c:v>34494.949999999997</c:v>
                </c:pt>
                <c:pt idx="1">
                  <c:v>37455.269999999997</c:v>
                </c:pt>
                <c:pt idx="2">
                  <c:v>41694.320599999999</c:v>
                </c:pt>
                <c:pt idx="3">
                  <c:v>48062.3</c:v>
                </c:pt>
                <c:pt idx="4">
                  <c:v>53879.246120999996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36-4E7D-9F9B-20CD2B2E909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730035576"/>
        <c:axId val="730040168"/>
      </c:barChart>
      <c:lineChart>
        <c:grouping val="standard"/>
        <c:varyColors val="0"/>
        <c:ser>
          <c:idx val="1"/>
          <c:order val="1"/>
          <c:tx>
            <c:strRef>
              <c:f>'2021-2025 RUS'!$A$12</c:f>
              <c:strCache>
                <c:ptCount val="1"/>
                <c:pt idx="0">
                  <c:v>Количество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rgbClr val="ED7D31">
                  <a:lumMod val="20000"/>
                  <a:lumOff val="80000"/>
                </a:srgbClr>
              </a:solidFill>
              <a:ln w="9525">
                <a:solidFill>
                  <a:srgbClr val="ED7D31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6.481480300109306E-2"/>
                  <c:y val="4.17754569190600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236-4E7D-9F9B-20CD2B2E909F}"/>
                </c:ext>
              </c:extLst>
            </c:dLbl>
            <c:dLbl>
              <c:idx val="1"/>
              <c:layout>
                <c:manualLayout>
                  <c:x val="-4.8611102250819799E-2"/>
                  <c:y val="3.4812880765883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236-4E7D-9F9B-20CD2B2E909F}"/>
                </c:ext>
              </c:extLst>
            </c:dLbl>
            <c:dLbl>
              <c:idx val="2"/>
              <c:layout>
                <c:manualLayout>
                  <c:x val="-4.6296287857923703E-2"/>
                  <c:y val="3.48128807658833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236-4E7D-9F9B-20CD2B2E909F}"/>
                </c:ext>
              </c:extLst>
            </c:dLbl>
            <c:dLbl>
              <c:idx val="3"/>
              <c:layout>
                <c:manualLayout>
                  <c:x val="-5.0925916643715978E-2"/>
                  <c:y val="3.82941688424717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236-4E7D-9F9B-20CD2B2E909F}"/>
                </c:ext>
              </c:extLst>
            </c:dLbl>
            <c:dLbl>
              <c:idx val="4"/>
              <c:layout>
                <c:manualLayout>
                  <c:x val="-2.0833329536065627E-2"/>
                  <c:y val="3.82941688424715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236-4E7D-9F9B-20CD2B2E909F}"/>
                </c:ext>
              </c:extLst>
            </c:dLbl>
            <c:spPr>
              <a:solidFill>
                <a:srgbClr val="ED7D31">
                  <a:lumMod val="20000"/>
                  <a:lumOff val="80000"/>
                </a:srgb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lang="en-US" sz="800" b="0" i="0" u="none" strike="noStrike" kern="1200" baseline="0">
                    <a:solidFill>
                      <a:schemeClr val="tx1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o-M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('2021-2025 RUS'!$B$5:$F$5,'2021-2025 RUS'!$B$13:$F$13)</c:f>
              <c:strCache>
                <c:ptCount val="10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strCache>
            </c:strRef>
          </c:cat>
          <c:val>
            <c:numRef>
              <c:f>'2021-2025 RUS'!$B$14:$F$14</c:f>
              <c:numCache>
                <c:formatCode>#,##0.00</c:formatCode>
                <c:ptCount val="5"/>
                <c:pt idx="0">
                  <c:v>317.91000000000003</c:v>
                </c:pt>
                <c:pt idx="1">
                  <c:v>323.82</c:v>
                </c:pt>
                <c:pt idx="2">
                  <c:v>334.15600000000001</c:v>
                </c:pt>
                <c:pt idx="3">
                  <c:v>372.44</c:v>
                </c:pt>
                <c:pt idx="4">
                  <c:v>400.12060700000006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236-4E7D-9F9B-20CD2B2E90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59490976"/>
        <c:axId val="1424383104"/>
      </c:lineChart>
      <c:catAx>
        <c:axId val="730035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800" b="0" i="0" u="none" strike="noStrike" kern="1200" baseline="0">
                <a:solidFill>
                  <a:schemeClr val="tx1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o-MD"/>
          </a:p>
        </c:txPr>
        <c:crossAx val="730040168"/>
        <c:crosses val="autoZero"/>
        <c:auto val="1"/>
        <c:lblAlgn val="ctr"/>
        <c:lblOffset val="100"/>
        <c:noMultiLvlLbl val="0"/>
      </c:catAx>
      <c:valAx>
        <c:axId val="730040168"/>
        <c:scaling>
          <c:orientation val="minMax"/>
          <c:max val="55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lang="en-US" sz="800" b="0" i="0" u="none" strike="noStrike" kern="1200" baseline="0">
                    <a:solidFill>
                      <a:schemeClr val="tx1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r>
                  <a:rPr lang="ru-RU"/>
                  <a:t>млн. лей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3.1936046162168656E-2"/>
              <c:y val="9.399463955894402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lang="en-US" sz="800" b="0" i="0" u="none" strike="noStrike" kern="1200" baseline="0">
                  <a:solidFill>
                    <a:schemeClr val="tx1"/>
                  </a:solidFill>
                  <a:latin typeface="Roboto" panose="02000000000000000000" pitchFamily="2" charset="0"/>
                  <a:ea typeface="Roboto" panose="02000000000000000000" pitchFamily="2" charset="0"/>
                  <a:cs typeface="+mn-cs"/>
                </a:defRPr>
              </a:pPr>
              <a:endParaRPr lang="ro-MD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800" b="0" i="0" u="none" strike="noStrike" kern="1200" baseline="0">
                <a:solidFill>
                  <a:schemeClr val="tx1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o-MD"/>
          </a:p>
        </c:txPr>
        <c:crossAx val="730035576"/>
        <c:crossesAt val="1"/>
        <c:crossBetween val="between"/>
        <c:majorUnit val="5000"/>
      </c:valAx>
      <c:valAx>
        <c:axId val="1424383104"/>
        <c:scaling>
          <c:orientation val="minMax"/>
          <c:max val="2000"/>
          <c:min val="0"/>
        </c:scaling>
        <c:delete val="0"/>
        <c:axPos val="r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lang="en-US" sz="800" b="0" i="0" u="none" strike="noStrike" kern="1200" baseline="0">
                    <a:solidFill>
                      <a:schemeClr val="tx1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r>
                  <a:rPr lang="ru-RU"/>
                  <a:t>млн. шт</a:t>
                </a:r>
                <a:endParaRPr lang="ro-MD"/>
              </a:p>
            </c:rich>
          </c:tx>
          <c:layout>
            <c:manualLayout>
              <c:xMode val="edge"/>
              <c:yMode val="edge"/>
              <c:x val="0.85937502563155699"/>
              <c:y val="8.357633666578188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lang="en-US" sz="800" b="0" i="0" u="none" strike="noStrike" kern="1200" baseline="0">
                  <a:solidFill>
                    <a:schemeClr val="tx1"/>
                  </a:solidFill>
                  <a:latin typeface="Roboto" panose="02000000000000000000" pitchFamily="2" charset="0"/>
                  <a:ea typeface="Roboto" panose="02000000000000000000" pitchFamily="2" charset="0"/>
                  <a:cs typeface="+mn-cs"/>
                </a:defRPr>
              </a:pPr>
              <a:endParaRPr lang="ro-MD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800" b="0" i="0" u="none" strike="noStrike" kern="1200" baseline="0">
                <a:solidFill>
                  <a:schemeClr val="tx1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o-MD"/>
          </a:p>
        </c:txPr>
        <c:crossAx val="1959490976"/>
        <c:crosses val="max"/>
        <c:crossBetween val="between"/>
      </c:valAx>
      <c:catAx>
        <c:axId val="19594909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24383104"/>
        <c:crosses val="autoZero"/>
        <c:auto val="1"/>
        <c:lblAlgn val="ctr"/>
        <c:lblOffset val="100"/>
        <c:noMultiLvlLbl val="0"/>
      </c:catAx>
      <c:spPr>
        <a:gradFill>
          <a:gsLst>
            <a:gs pos="56000">
              <a:schemeClr val="accent2">
                <a:lumMod val="5000"/>
                <a:lumOff val="95000"/>
              </a:schemeClr>
            </a:gs>
            <a:gs pos="76000">
              <a:schemeClr val="accent2">
                <a:lumMod val="45000"/>
                <a:lumOff val="55000"/>
              </a:schemeClr>
            </a:gs>
            <a:gs pos="89000">
              <a:schemeClr val="accent2">
                <a:lumMod val="45000"/>
                <a:lumOff val="55000"/>
              </a:schemeClr>
            </a:gs>
            <a:gs pos="100000">
              <a:schemeClr val="accent2">
                <a:lumMod val="30000"/>
                <a:lumOff val="70000"/>
              </a:schemeClr>
            </a:gs>
          </a:gsLst>
          <a:lin ang="5400000" scaled="1"/>
        </a:gradFill>
        <a:ln>
          <a:noFill/>
        </a:ln>
        <a:effectLst/>
      </c:spPr>
    </c:plotArea>
    <c:legend>
      <c:legendPos val="b"/>
      <c:legendEntry>
        <c:idx val="1"/>
        <c:txPr>
          <a:bodyPr rot="0" spcFirstLastPara="1" vertOverflow="ellipsis" vert="horz" wrap="square" anchor="ctr" anchorCtr="1"/>
          <a:lstStyle/>
          <a:p>
            <a:pPr>
              <a:defRPr lang="en-US" sz="800" b="0" i="0" u="none" strike="noStrike" kern="1200" baseline="0">
                <a:solidFill>
                  <a:schemeClr val="tx1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o-MD"/>
          </a:p>
        </c:txPr>
      </c:legendEntry>
      <c:layout>
        <c:manualLayout>
          <c:xMode val="edge"/>
          <c:yMode val="edge"/>
          <c:x val="0.33825908824382322"/>
          <c:y val="0.92127812675101006"/>
          <c:w val="0.34794574654776339"/>
          <c:h val="6.45266266934282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Roboto" panose="02000000000000000000" pitchFamily="2" charset="0"/>
              <a:ea typeface="Roboto" panose="02000000000000000000" pitchFamily="2" charset="0"/>
              <a:cs typeface="+mn-cs"/>
            </a:defRPr>
          </a:pPr>
          <a:endParaRPr lang="ro-MD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 sz="800" b="0" i="0" u="none" strike="noStrike" kern="1200" baseline="0">
          <a:solidFill>
            <a:schemeClr val="tx1"/>
          </a:solidFill>
          <a:latin typeface="Roboto" panose="02000000000000000000" pitchFamily="2" charset="0"/>
          <a:ea typeface="Roboto" panose="02000000000000000000" pitchFamily="2" charset="0"/>
          <a:cs typeface="+mn-cs"/>
        </a:defRPr>
      </a:pPr>
      <a:endParaRPr lang="ro-MD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ru-RU" sz="960" b="1" i="0" u="none" strike="noStrike" kern="1200" spc="0" baseline="0">
                <a:solidFill>
                  <a:sysClr val="windowText" lastClr="000000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r>
              <a:rPr lang="ru-RU" sz="960" b="1" i="0" u="none" strike="noStrike" kern="1200" spc="0" baseline="0">
                <a:solidFill>
                  <a:sysClr val="windowText" lastClr="000000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rPr>
              <a:t>График № 2б: Объём металлических монет ЛЕЕВ                          в обращении </a:t>
            </a:r>
          </a:p>
        </c:rich>
      </c:tx>
      <c:layout>
        <c:manualLayout>
          <c:xMode val="edge"/>
          <c:yMode val="edge"/>
          <c:x val="0.12861270341207348"/>
          <c:y val="3.63656670575752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ru-RU" sz="960" b="1" i="0" u="none" strike="noStrike" kern="1200" spc="0" baseline="0">
              <a:solidFill>
                <a:sysClr val="windowText" lastClr="000000"/>
              </a:solidFill>
              <a:latin typeface="Roboto" panose="02000000000000000000" pitchFamily="2" charset="0"/>
              <a:ea typeface="Roboto" panose="02000000000000000000" pitchFamily="2" charset="0"/>
              <a:cs typeface="+mn-cs"/>
            </a:defRPr>
          </a:pPr>
          <a:endParaRPr lang="ro-MD"/>
        </a:p>
      </c:txPr>
    </c:title>
    <c:autoTitleDeleted val="0"/>
    <c:plotArea>
      <c:layout>
        <c:manualLayout>
          <c:layoutTarget val="inner"/>
          <c:xMode val="edge"/>
          <c:yMode val="edge"/>
          <c:x val="9.6670656167978986E-2"/>
          <c:y val="0.1767525867777166"/>
          <c:w val="0.77675221894973057"/>
          <c:h val="0.6947084392228749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'2021-2025 RUS'!$A$4</c:f>
              <c:strCache>
                <c:ptCount val="1"/>
                <c:pt idx="0">
                  <c:v>Сумма</c:v>
                </c:pt>
              </c:strCache>
            </c:strRef>
          </c:tx>
          <c:spPr>
            <a:solidFill>
              <a:srgbClr val="4F81BD"/>
            </a:solidFill>
            <a:ln>
              <a:noFill/>
            </a:ln>
            <a:effectLst/>
          </c:spPr>
          <c:invertIfNegative val="0"/>
          <c:dLbls>
            <c:spPr>
              <a:solidFill>
                <a:schemeClr val="accent5">
                  <a:lumMod val="20000"/>
                  <a:lumOff val="80000"/>
                </a:scheme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lang="en-US" sz="800" b="0" i="0" u="none" strike="noStrike" kern="1200" baseline="0">
                    <a:solidFill>
                      <a:schemeClr val="tx1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o-M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noFill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'2021-2025 RUS'!$B$5:$F$5</c:f>
              <c:strCach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strCache>
            </c:strRef>
          </c:cat>
          <c:val>
            <c:numRef>
              <c:f>'2021-2025 RUS'!$B$7:$F$7</c:f>
              <c:numCache>
                <c:formatCode>#,##0.00</c:formatCode>
                <c:ptCount val="5"/>
                <c:pt idx="0">
                  <c:v>116.31</c:v>
                </c:pt>
                <c:pt idx="1">
                  <c:v>179.35</c:v>
                </c:pt>
                <c:pt idx="2">
                  <c:v>246.24789999999999</c:v>
                </c:pt>
                <c:pt idx="3">
                  <c:v>327.76</c:v>
                </c:pt>
                <c:pt idx="4">
                  <c:v>403.22391899999997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96-44BB-B5AA-D8D0F2EBC0F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730035576"/>
        <c:axId val="730040168"/>
      </c:barChart>
      <c:lineChart>
        <c:grouping val="standard"/>
        <c:varyColors val="0"/>
        <c:ser>
          <c:idx val="1"/>
          <c:order val="1"/>
          <c:tx>
            <c:strRef>
              <c:f>'2021-2025 RUS'!$A$12</c:f>
              <c:strCache>
                <c:ptCount val="1"/>
                <c:pt idx="0">
                  <c:v>Количество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7"/>
            <c:spPr>
              <a:gradFill>
                <a:gsLst>
                  <a:gs pos="77000">
                    <a:schemeClr val="bg1"/>
                  </a:gs>
                  <a:gs pos="86000">
                    <a:schemeClr val="accent2">
                      <a:lumMod val="45000"/>
                      <a:lumOff val="55000"/>
                    </a:schemeClr>
                  </a:gs>
                  <a:gs pos="91000">
                    <a:schemeClr val="accent2">
                      <a:lumMod val="47000"/>
                      <a:lumOff val="53000"/>
                    </a:schemeClr>
                  </a:gs>
                  <a:gs pos="100000">
                    <a:schemeClr val="accent2">
                      <a:lumMod val="30000"/>
                      <a:lumOff val="70000"/>
                    </a:schemeClr>
                  </a:gs>
                </a:gsLst>
                <a:lin ang="5400000" scaled="1"/>
              </a:gra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9.6000000000000016E-2"/>
                  <c:y val="2.83687943262411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296-44BB-B5AA-D8D0F2EBC0FF}"/>
                </c:ext>
              </c:extLst>
            </c:dLbl>
            <c:dLbl>
              <c:idx val="1"/>
              <c:layout>
                <c:manualLayout>
                  <c:x val="-4.800000000000005E-2"/>
                  <c:y val="4.86322188449848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296-44BB-B5AA-D8D0F2EBC0FF}"/>
                </c:ext>
              </c:extLst>
            </c:dLbl>
            <c:dLbl>
              <c:idx val="2"/>
              <c:layout>
                <c:manualLayout>
                  <c:x val="-3.2000000000000098E-2"/>
                  <c:y val="4.05268490374871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296-44BB-B5AA-D8D0F2EBC0FF}"/>
                </c:ext>
              </c:extLst>
            </c:dLbl>
            <c:dLbl>
              <c:idx val="3"/>
              <c:layout>
                <c:manualLayout>
                  <c:x val="-3.2000000000000001E-2"/>
                  <c:y val="4.05268490374874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296-44BB-B5AA-D8D0F2EBC0FF}"/>
                </c:ext>
              </c:extLst>
            </c:dLbl>
            <c:dLbl>
              <c:idx val="4"/>
              <c:layout>
                <c:manualLayout>
                  <c:x val="-2.4000000000000098E-2"/>
                  <c:y val="3.647416413373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296-44BB-B5AA-D8D0F2EBC0FF}"/>
                </c:ext>
              </c:extLst>
            </c:dLbl>
            <c:spPr>
              <a:solidFill>
                <a:srgbClr val="ED7D31">
                  <a:lumMod val="20000"/>
                  <a:lumOff val="80000"/>
                </a:srgb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lang="en-US" sz="800" b="0" i="0" u="none" strike="noStrike" kern="1200" baseline="0">
                    <a:solidFill>
                      <a:schemeClr val="tx1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o-M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noFill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[1]Circulatia!$B$6:$F$6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'2021-2025 RUS'!$B$15:$F$15</c:f>
              <c:numCache>
                <c:formatCode>#,##0.00</c:formatCode>
                <c:ptCount val="5"/>
                <c:pt idx="0">
                  <c:v>57.71</c:v>
                </c:pt>
                <c:pt idx="1">
                  <c:v>85.65</c:v>
                </c:pt>
                <c:pt idx="2">
                  <c:v>113.51779999999999</c:v>
                </c:pt>
                <c:pt idx="3">
                  <c:v>137.61000000000001</c:v>
                </c:pt>
                <c:pt idx="4">
                  <c:v>163.13630599999999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296-44BB-B5AA-D8D0F2EBC0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72674336"/>
        <c:axId val="1812287104"/>
      </c:lineChart>
      <c:catAx>
        <c:axId val="730035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800" b="0" i="0" u="none" strike="noStrike" kern="1200" baseline="0">
                <a:solidFill>
                  <a:schemeClr val="tx1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o-MD"/>
          </a:p>
        </c:txPr>
        <c:crossAx val="730040168"/>
        <c:crosses val="autoZero"/>
        <c:auto val="1"/>
        <c:lblAlgn val="ctr"/>
        <c:lblOffset val="100"/>
        <c:noMultiLvlLbl val="0"/>
      </c:catAx>
      <c:valAx>
        <c:axId val="730040168"/>
        <c:scaling>
          <c:orientation val="minMax"/>
          <c:max val="4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lang="en-US" sz="800" b="0" i="0" u="none" strike="noStrike" kern="1200" baseline="0">
                    <a:solidFill>
                      <a:schemeClr val="tx1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r>
                  <a:rPr lang="ru-RU"/>
                  <a:t>млн. лей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2.1269291338582675E-2"/>
              <c:y val="9.399462262339158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lang="en-US" sz="800" b="0" i="0" u="none" strike="noStrike" kern="1200" baseline="0">
                  <a:solidFill>
                    <a:schemeClr val="tx1"/>
                  </a:solidFill>
                  <a:latin typeface="Roboto" panose="02000000000000000000" pitchFamily="2" charset="0"/>
                  <a:ea typeface="Roboto" panose="02000000000000000000" pitchFamily="2" charset="0"/>
                  <a:cs typeface="+mn-cs"/>
                </a:defRPr>
              </a:pPr>
              <a:endParaRPr lang="ro-MD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800" b="0" i="0" u="none" strike="noStrike" kern="1200" baseline="0">
                <a:solidFill>
                  <a:schemeClr val="tx1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o-MD"/>
          </a:p>
        </c:txPr>
        <c:crossAx val="730035576"/>
        <c:crossesAt val="1"/>
        <c:crossBetween val="between"/>
        <c:majorUnit val="50"/>
        <c:minorUnit val="2"/>
      </c:valAx>
      <c:valAx>
        <c:axId val="1812287104"/>
        <c:scaling>
          <c:orientation val="minMax"/>
          <c:max val="350"/>
          <c:min val="0"/>
        </c:scaling>
        <c:delete val="0"/>
        <c:axPos val="r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lang="en-US" sz="800" b="0" i="0" u="none" strike="noStrike" kern="1200" baseline="0">
                    <a:solidFill>
                      <a:schemeClr val="tx1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r>
                  <a:rPr lang="ru-RU"/>
                  <a:t>млн. шт</a:t>
                </a:r>
                <a:endParaRPr lang="ro-MD"/>
              </a:p>
            </c:rich>
          </c:tx>
          <c:layout>
            <c:manualLayout>
              <c:xMode val="edge"/>
              <c:yMode val="edge"/>
              <c:x val="0.85400000000000009"/>
              <c:y val="9.1107222708272595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lang="en-US" sz="800" b="0" i="0" u="none" strike="noStrike" kern="1200" baseline="0">
                  <a:solidFill>
                    <a:schemeClr val="tx1"/>
                  </a:solidFill>
                  <a:latin typeface="Roboto" panose="02000000000000000000" pitchFamily="2" charset="0"/>
                  <a:ea typeface="Roboto" panose="02000000000000000000" pitchFamily="2" charset="0"/>
                  <a:cs typeface="+mn-cs"/>
                </a:defRPr>
              </a:pPr>
              <a:endParaRPr lang="ro-MD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800" b="0" i="0" u="none" strike="noStrike" kern="1200" baseline="0">
                <a:solidFill>
                  <a:schemeClr val="tx1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o-MD"/>
          </a:p>
        </c:txPr>
        <c:crossAx val="1872674336"/>
        <c:crosses val="max"/>
        <c:crossBetween val="between"/>
        <c:majorUnit val="50"/>
      </c:valAx>
      <c:catAx>
        <c:axId val="18726743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812287104"/>
        <c:crosses val="autoZero"/>
        <c:auto val="1"/>
        <c:lblAlgn val="ctr"/>
        <c:lblOffset val="100"/>
        <c:noMultiLvlLbl val="0"/>
      </c:catAx>
      <c:spPr>
        <a:gradFill>
          <a:gsLst>
            <a:gs pos="56000">
              <a:schemeClr val="accent2">
                <a:lumMod val="5000"/>
                <a:lumOff val="95000"/>
              </a:schemeClr>
            </a:gs>
            <a:gs pos="76000">
              <a:schemeClr val="accent2">
                <a:lumMod val="45000"/>
                <a:lumOff val="55000"/>
              </a:schemeClr>
            </a:gs>
            <a:gs pos="89000">
              <a:schemeClr val="accent2">
                <a:lumMod val="45000"/>
                <a:lumOff val="55000"/>
              </a:schemeClr>
            </a:gs>
            <a:gs pos="100000">
              <a:schemeClr val="accent2">
                <a:lumMod val="30000"/>
                <a:lumOff val="70000"/>
              </a:schemeClr>
            </a:gs>
          </a:gsLst>
          <a:lin ang="5400000" scaled="1"/>
        </a:gradFill>
        <a:ln>
          <a:noFill/>
        </a:ln>
        <a:effectLst/>
      </c:spPr>
    </c:plotArea>
    <c:legend>
      <c:legendPos val="b"/>
      <c:legendEntry>
        <c:idx val="1"/>
        <c:txPr>
          <a:bodyPr rot="0" spcFirstLastPara="1" vertOverflow="ellipsis" vert="horz" wrap="square" anchor="ctr" anchorCtr="1"/>
          <a:lstStyle/>
          <a:p>
            <a:pPr>
              <a:defRPr lang="en-US" sz="800" b="0" i="0" u="none" strike="noStrike" kern="1200" baseline="0">
                <a:solidFill>
                  <a:schemeClr val="tx1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o-MD"/>
          </a:p>
        </c:txPr>
      </c:legendEntry>
      <c:layout>
        <c:manualLayout>
          <c:xMode val="edge"/>
          <c:yMode val="edge"/>
          <c:x val="0.29020409448818901"/>
          <c:y val="0.92124745276405662"/>
          <c:w val="0.35300850393700789"/>
          <c:h val="6.633018698749612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Roboto" panose="02000000000000000000" pitchFamily="2" charset="0"/>
              <a:ea typeface="Roboto" panose="02000000000000000000" pitchFamily="2" charset="0"/>
              <a:cs typeface="+mn-cs"/>
            </a:defRPr>
          </a:pPr>
          <a:endParaRPr lang="ro-MD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 sz="800" b="0" i="0" u="none" strike="noStrike" kern="1200" baseline="0">
          <a:solidFill>
            <a:schemeClr val="tx1"/>
          </a:solidFill>
          <a:latin typeface="Roboto" panose="02000000000000000000" pitchFamily="2" charset="0"/>
          <a:ea typeface="Roboto" panose="02000000000000000000" pitchFamily="2" charset="0"/>
          <a:cs typeface="+mn-cs"/>
        </a:defRPr>
      </a:pPr>
      <a:endParaRPr lang="ro-MD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ru-RU" sz="960" b="1" i="0" u="none" strike="noStrike" kern="1200" spc="0" baseline="0">
                <a:solidFill>
                  <a:sysClr val="windowText" lastClr="000000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r>
              <a:rPr lang="ru-RU" sz="960" b="1" i="0" u="none" strike="noStrike" kern="1200" spc="0" baseline="0">
                <a:solidFill>
                  <a:sysClr val="windowText" lastClr="000000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rPr>
              <a:t>График № 2в: Объём металлических монет БАНЕЙ                    в обращении</a:t>
            </a:r>
          </a:p>
        </c:rich>
      </c:tx>
      <c:layout>
        <c:manualLayout>
          <c:xMode val="edge"/>
          <c:yMode val="edge"/>
          <c:x val="0.14472723843651278"/>
          <c:y val="2.853034089301711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ru-RU" sz="960" b="1" i="0" u="none" strike="noStrike" kern="1200" spc="0" baseline="0">
              <a:solidFill>
                <a:sysClr val="windowText" lastClr="000000"/>
              </a:solidFill>
              <a:latin typeface="Roboto" panose="02000000000000000000" pitchFamily="2" charset="0"/>
              <a:ea typeface="Roboto" panose="02000000000000000000" pitchFamily="2" charset="0"/>
              <a:cs typeface="+mn-cs"/>
            </a:defRPr>
          </a:pPr>
          <a:endParaRPr lang="ro-MD"/>
        </a:p>
      </c:txPr>
    </c:title>
    <c:autoTitleDeleted val="0"/>
    <c:plotArea>
      <c:layout>
        <c:manualLayout>
          <c:layoutTarget val="inner"/>
          <c:xMode val="edge"/>
          <c:yMode val="edge"/>
          <c:x val="9.6670673799362852E-2"/>
          <c:y val="0.16864725242678"/>
          <c:w val="0.77675221894973057"/>
          <c:h val="0.6947084392228749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'2021-2025 RUS'!$A$4</c:f>
              <c:strCache>
                <c:ptCount val="1"/>
                <c:pt idx="0">
                  <c:v>Сумма</c:v>
                </c:pt>
              </c:strCache>
            </c:strRef>
          </c:tx>
          <c:spPr>
            <a:solidFill>
              <a:srgbClr val="4F81BD"/>
            </a:solidFill>
            <a:ln>
              <a:noFill/>
            </a:ln>
            <a:effectLst/>
          </c:spPr>
          <c:invertIfNegative val="0"/>
          <c:dLbls>
            <c:spPr>
              <a:solidFill>
                <a:schemeClr val="accent5">
                  <a:lumMod val="20000"/>
                  <a:lumOff val="80000"/>
                </a:scheme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lang="en-US" sz="800" b="0" i="0" u="none" strike="noStrike" kern="1200" baseline="0">
                    <a:solidFill>
                      <a:schemeClr val="tx1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o-M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noFill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'2021-2025 RUS'!$B$5:$F$5</c:f>
              <c:strCach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strCache>
            </c:strRef>
          </c:cat>
          <c:val>
            <c:numRef>
              <c:f>'2021-2025 ROM'!$B$8:$F$8</c:f>
              <c:numCache>
                <c:formatCode>#,##0.00</c:formatCode>
                <c:ptCount val="5"/>
                <c:pt idx="0">
                  <c:v>133.08000000000001</c:v>
                </c:pt>
                <c:pt idx="1">
                  <c:v>136.97</c:v>
                </c:pt>
                <c:pt idx="2">
                  <c:v>140.77080000000001</c:v>
                </c:pt>
                <c:pt idx="3">
                  <c:v>144.46</c:v>
                </c:pt>
                <c:pt idx="4">
                  <c:v>147.39179200000001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167-46E6-B8AE-0ABE9658340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730035576"/>
        <c:axId val="730040168"/>
      </c:barChart>
      <c:lineChart>
        <c:grouping val="standard"/>
        <c:varyColors val="0"/>
        <c:ser>
          <c:idx val="1"/>
          <c:order val="1"/>
          <c:tx>
            <c:strRef>
              <c:f>'2021-2025 RUS'!$A$12</c:f>
              <c:strCache>
                <c:ptCount val="1"/>
                <c:pt idx="0">
                  <c:v>Количество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7"/>
            <c:spPr>
              <a:gradFill>
                <a:gsLst>
                  <a:gs pos="77000">
                    <a:schemeClr val="bg1"/>
                  </a:gs>
                  <a:gs pos="86000">
                    <a:schemeClr val="accent2">
                      <a:lumMod val="45000"/>
                      <a:lumOff val="55000"/>
                    </a:schemeClr>
                  </a:gs>
                  <a:gs pos="91000">
                    <a:schemeClr val="accent2">
                      <a:lumMod val="47000"/>
                      <a:lumOff val="53000"/>
                    </a:schemeClr>
                  </a:gs>
                  <a:gs pos="100000">
                    <a:schemeClr val="accent2">
                      <a:lumMod val="30000"/>
                      <a:lumOff val="70000"/>
                    </a:schemeClr>
                  </a:gs>
                </a:gsLst>
                <a:lin ang="5400000" scaled="1"/>
              </a:gra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7.440476190476189E-2"/>
                  <c:y val="-4.02819738167170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167-46E6-B8AE-0ABE9658340F}"/>
                </c:ext>
              </c:extLst>
            </c:dLbl>
            <c:dLbl>
              <c:idx val="1"/>
              <c:layout>
                <c:manualLayout>
                  <c:x val="-6.8452380952380959E-2"/>
                  <c:y val="-4.83383685800604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167-46E6-B8AE-0ABE9658340F}"/>
                </c:ext>
              </c:extLst>
            </c:dLbl>
            <c:dLbl>
              <c:idx val="2"/>
              <c:layout>
                <c:manualLayout>
                  <c:x val="-6.8452380952380959E-2"/>
                  <c:y val="-4.43101711983887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167-46E6-B8AE-0ABE9658340F}"/>
                </c:ext>
              </c:extLst>
            </c:dLbl>
            <c:dLbl>
              <c:idx val="3"/>
              <c:layout>
                <c:manualLayout>
                  <c:x val="-6.5476190476190479E-2"/>
                  <c:y val="-4.43101711983887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167-46E6-B8AE-0ABE9658340F}"/>
                </c:ext>
              </c:extLst>
            </c:dLbl>
            <c:dLbl>
              <c:idx val="4"/>
              <c:layout>
                <c:manualLayout>
                  <c:x val="-5.9523809523809521E-2"/>
                  <c:y val="-4.028197381671705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167-46E6-B8AE-0ABE9658340F}"/>
                </c:ext>
              </c:extLst>
            </c:dLbl>
            <c:spPr>
              <a:solidFill>
                <a:srgbClr val="ED7D31">
                  <a:lumMod val="20000"/>
                  <a:lumOff val="80000"/>
                </a:srgb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lang="en-US" sz="800" b="0" i="0" u="none" strike="noStrike" kern="1200" baseline="0">
                    <a:solidFill>
                      <a:schemeClr val="tx1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o-M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noFill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[1]Circulatia!$B$6:$F$6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'2021-2025 RUS'!$B$16:$F$16</c:f>
              <c:numCache>
                <c:formatCode>#,##0.00</c:formatCode>
                <c:ptCount val="5"/>
                <c:pt idx="0">
                  <c:v>912.77</c:v>
                </c:pt>
                <c:pt idx="1">
                  <c:v>937.25</c:v>
                </c:pt>
                <c:pt idx="2">
                  <c:v>960.51959999999997</c:v>
                </c:pt>
                <c:pt idx="3">
                  <c:v>981.13</c:v>
                </c:pt>
                <c:pt idx="4">
                  <c:v>997.75050599999997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E167-46E6-B8AE-0ABE965834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72674336"/>
        <c:axId val="1812287104"/>
      </c:lineChart>
      <c:catAx>
        <c:axId val="730035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800" b="0" i="0" u="none" strike="noStrike" kern="1200" baseline="0">
                <a:solidFill>
                  <a:schemeClr val="tx1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o-MD"/>
          </a:p>
        </c:txPr>
        <c:crossAx val="730040168"/>
        <c:crosses val="autoZero"/>
        <c:auto val="1"/>
        <c:lblAlgn val="ctr"/>
        <c:lblOffset val="100"/>
        <c:noMultiLvlLbl val="0"/>
      </c:catAx>
      <c:valAx>
        <c:axId val="730040168"/>
        <c:scaling>
          <c:orientation val="minMax"/>
          <c:max val="2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lang="en-US" sz="800" b="0" i="0" u="none" strike="noStrike" kern="1200" baseline="0">
                    <a:solidFill>
                      <a:schemeClr val="tx1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r>
                  <a:rPr lang="ru-RU"/>
                  <a:t>млн. лей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2.3952095808383235E-2"/>
              <c:y val="9.0002671821710914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lang="en-US" sz="800" b="0" i="0" u="none" strike="noStrike" kern="1200" baseline="0">
                  <a:solidFill>
                    <a:schemeClr val="tx1"/>
                  </a:solidFill>
                  <a:latin typeface="Roboto" panose="02000000000000000000" pitchFamily="2" charset="0"/>
                  <a:ea typeface="Roboto" panose="02000000000000000000" pitchFamily="2" charset="0"/>
                  <a:cs typeface="+mn-cs"/>
                </a:defRPr>
              </a:pPr>
              <a:endParaRPr lang="ro-MD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800" b="0" i="0" u="none" strike="noStrike" kern="1200" baseline="0">
                <a:solidFill>
                  <a:schemeClr val="tx1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o-MD"/>
          </a:p>
        </c:txPr>
        <c:crossAx val="730035576"/>
        <c:crossesAt val="1"/>
        <c:crossBetween val="between"/>
        <c:majorUnit val="20"/>
        <c:minorUnit val="10"/>
      </c:valAx>
      <c:valAx>
        <c:axId val="1812287104"/>
        <c:scaling>
          <c:orientation val="minMax"/>
          <c:min val="0"/>
        </c:scaling>
        <c:delete val="0"/>
        <c:axPos val="r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lang="en-US" sz="800" b="0" i="0" u="none" strike="noStrike" kern="1200" baseline="0">
                    <a:solidFill>
                      <a:schemeClr val="tx1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r>
                  <a:rPr lang="ru-RU"/>
                  <a:t>млн. шт</a:t>
                </a:r>
                <a:endParaRPr lang="ro-MD"/>
              </a:p>
            </c:rich>
          </c:tx>
          <c:layout>
            <c:manualLayout>
              <c:xMode val="edge"/>
              <c:yMode val="edge"/>
              <c:x val="0.85400000000000009"/>
              <c:y val="9.1107222708272595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lang="en-US" sz="800" b="0" i="0" u="none" strike="noStrike" kern="1200" baseline="0">
                  <a:solidFill>
                    <a:schemeClr val="tx1"/>
                  </a:solidFill>
                  <a:latin typeface="Roboto" panose="02000000000000000000" pitchFamily="2" charset="0"/>
                  <a:ea typeface="Roboto" panose="02000000000000000000" pitchFamily="2" charset="0"/>
                  <a:cs typeface="+mn-cs"/>
                </a:defRPr>
              </a:pPr>
              <a:endParaRPr lang="ro-MD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800" b="0" i="0" u="none" strike="noStrike" kern="1200" baseline="0">
                <a:solidFill>
                  <a:schemeClr val="tx1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o-MD"/>
          </a:p>
        </c:txPr>
        <c:crossAx val="1872674336"/>
        <c:crosses val="max"/>
        <c:crossBetween val="between"/>
        <c:majorUnit val="100"/>
      </c:valAx>
      <c:catAx>
        <c:axId val="18726743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812287104"/>
        <c:crosses val="autoZero"/>
        <c:auto val="1"/>
        <c:lblAlgn val="ctr"/>
        <c:lblOffset val="100"/>
        <c:noMultiLvlLbl val="0"/>
      </c:catAx>
      <c:spPr>
        <a:gradFill>
          <a:gsLst>
            <a:gs pos="56000">
              <a:schemeClr val="accent2">
                <a:lumMod val="5000"/>
                <a:lumOff val="95000"/>
              </a:schemeClr>
            </a:gs>
            <a:gs pos="76000">
              <a:schemeClr val="accent2">
                <a:lumMod val="45000"/>
                <a:lumOff val="55000"/>
              </a:schemeClr>
            </a:gs>
            <a:gs pos="89000">
              <a:schemeClr val="accent2">
                <a:lumMod val="45000"/>
                <a:lumOff val="55000"/>
              </a:schemeClr>
            </a:gs>
            <a:gs pos="100000">
              <a:schemeClr val="accent2">
                <a:lumMod val="30000"/>
                <a:lumOff val="70000"/>
              </a:schemeClr>
            </a:gs>
          </a:gsLst>
          <a:lin ang="5400000" scaled="1"/>
        </a:gradFill>
        <a:ln>
          <a:noFill/>
        </a:ln>
        <a:effectLst/>
      </c:spPr>
    </c:plotArea>
    <c:legend>
      <c:legendPos val="b"/>
      <c:legendEntry>
        <c:idx val="1"/>
        <c:txPr>
          <a:bodyPr rot="0" spcFirstLastPara="1" vertOverflow="ellipsis" vert="horz" wrap="square" anchor="ctr" anchorCtr="1"/>
          <a:lstStyle/>
          <a:p>
            <a:pPr>
              <a:defRPr lang="en-US" sz="800" b="0" i="0" u="none" strike="noStrike" kern="1200" baseline="0">
                <a:solidFill>
                  <a:schemeClr val="tx1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o-MD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Roboto" panose="02000000000000000000" pitchFamily="2" charset="0"/>
              <a:ea typeface="Roboto" panose="02000000000000000000" pitchFamily="2" charset="0"/>
              <a:cs typeface="+mn-cs"/>
            </a:defRPr>
          </a:pPr>
          <a:endParaRPr lang="ro-MD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 sz="800" b="0" i="0" u="none" strike="noStrike" kern="1200" baseline="0">
          <a:solidFill>
            <a:schemeClr val="tx1"/>
          </a:solidFill>
          <a:latin typeface="Roboto" panose="02000000000000000000" pitchFamily="2" charset="0"/>
          <a:ea typeface="Roboto" panose="02000000000000000000" pitchFamily="2" charset="0"/>
          <a:cs typeface="+mn-cs"/>
        </a:defRPr>
      </a:pPr>
      <a:endParaRPr lang="ro-MD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960" b="1" i="0" u="none" strike="noStrike" kern="1200" spc="0" baseline="0">
                <a:solidFill>
                  <a:schemeClr val="tx1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r>
              <a:rPr lang="en-US" b="1"/>
              <a:t>Graficul nr. </a:t>
            </a:r>
            <a:r>
              <a:rPr lang="ru-RU" b="1"/>
              <a:t>2</a:t>
            </a:r>
            <a:r>
              <a:rPr lang="ro-MD" b="1"/>
              <a:t>a:</a:t>
            </a:r>
            <a:r>
              <a:rPr lang="en-US" b="1"/>
              <a:t> Volumul </a:t>
            </a:r>
            <a:r>
              <a:rPr lang="ro-MD" b="1"/>
              <a:t>bancnotelor</a:t>
            </a:r>
            <a:r>
              <a:rPr lang="en-US" b="1"/>
              <a:t> în circulaţie</a:t>
            </a:r>
          </a:p>
        </c:rich>
      </c:tx>
      <c:layout>
        <c:manualLayout>
          <c:xMode val="edge"/>
          <c:yMode val="edge"/>
          <c:x val="0.17152723104371542"/>
          <c:y val="4.050620786253131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60" b="1" i="0" u="none" strike="noStrike" kern="1200" spc="0" baseline="0">
              <a:solidFill>
                <a:schemeClr val="tx1"/>
              </a:solidFill>
              <a:latin typeface="Roboto" panose="02000000000000000000" pitchFamily="2" charset="0"/>
              <a:ea typeface="Roboto" panose="02000000000000000000" pitchFamily="2" charset="0"/>
              <a:cs typeface="+mn-cs"/>
            </a:defRPr>
          </a:pPr>
          <a:endParaRPr lang="ro-MD"/>
        </a:p>
      </c:txPr>
    </c:title>
    <c:autoTitleDeleted val="0"/>
    <c:plotArea>
      <c:layout>
        <c:manualLayout>
          <c:layoutTarget val="inner"/>
          <c:xMode val="edge"/>
          <c:yMode val="edge"/>
          <c:x val="9.6670673799362852E-2"/>
          <c:y val="0.16864725242678"/>
          <c:w val="0.77675221894973057"/>
          <c:h val="0.6947084392228749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'2021-2025 ROM'!$A$4</c:f>
              <c:strCache>
                <c:ptCount val="1"/>
                <c:pt idx="0">
                  <c:v>Valoric</c:v>
                </c:pt>
              </c:strCache>
            </c:strRef>
          </c:tx>
          <c:spPr>
            <a:solidFill>
              <a:srgbClr val="4F81BD"/>
            </a:solidFill>
            <a:ln>
              <a:noFill/>
            </a:ln>
            <a:effectLst/>
          </c:spPr>
          <c:invertIfNegative val="0"/>
          <c:dLbls>
            <c:spPr>
              <a:solidFill>
                <a:schemeClr val="accent5">
                  <a:lumMod val="20000"/>
                  <a:lumOff val="80000"/>
                </a:scheme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lang="en-US" sz="800" b="0" i="0" u="none" strike="noStrike" kern="1200" baseline="0">
                    <a:solidFill>
                      <a:schemeClr val="tx1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o-M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noFill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'2021-2025 ROM'!$B$5:$F$5</c:f>
              <c:strCach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strCache>
            </c:strRef>
          </c:cat>
          <c:val>
            <c:numRef>
              <c:f>'2021-2025 ROM'!$B$6:$F$6</c:f>
              <c:numCache>
                <c:formatCode>#,##0.00</c:formatCode>
                <c:ptCount val="5"/>
                <c:pt idx="0">
                  <c:v>34494.949999999997</c:v>
                </c:pt>
                <c:pt idx="1">
                  <c:v>37455.269999999997</c:v>
                </c:pt>
                <c:pt idx="2">
                  <c:v>41694.320599999999</c:v>
                </c:pt>
                <c:pt idx="3">
                  <c:v>48062.3</c:v>
                </c:pt>
                <c:pt idx="4">
                  <c:v>53879.246120999996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D68-4C13-B956-F4D99BEC6EA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730035576"/>
        <c:axId val="730040168"/>
      </c:barChart>
      <c:lineChart>
        <c:grouping val="standard"/>
        <c:varyColors val="0"/>
        <c:ser>
          <c:idx val="1"/>
          <c:order val="1"/>
          <c:tx>
            <c:strRef>
              <c:f>'2021-2025 ROM'!$A$12</c:f>
              <c:strCache>
                <c:ptCount val="1"/>
                <c:pt idx="0">
                  <c:v>Cantitativ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rgbClr val="ED7D31">
                  <a:lumMod val="20000"/>
                  <a:lumOff val="80000"/>
                </a:srgbClr>
              </a:solidFill>
              <a:ln w="9525">
                <a:solidFill>
                  <a:srgbClr val="ED7D31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6.481480300109306E-2"/>
                  <c:y val="4.17754569190600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2D68-4C13-B956-F4D99BEC6EA3}"/>
                </c:ext>
              </c:extLst>
            </c:dLbl>
            <c:dLbl>
              <c:idx val="1"/>
              <c:layout>
                <c:manualLayout>
                  <c:x val="-4.8611102250819799E-2"/>
                  <c:y val="3.4812880765883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2D68-4C13-B956-F4D99BEC6EA3}"/>
                </c:ext>
              </c:extLst>
            </c:dLbl>
            <c:dLbl>
              <c:idx val="2"/>
              <c:layout>
                <c:manualLayout>
                  <c:x val="-4.6296287857923703E-2"/>
                  <c:y val="3.48128807658833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2D68-4C13-B956-F4D99BEC6EA3}"/>
                </c:ext>
              </c:extLst>
            </c:dLbl>
            <c:dLbl>
              <c:idx val="3"/>
              <c:layout>
                <c:manualLayout>
                  <c:x val="-5.0925916643715978E-2"/>
                  <c:y val="3.82941688424717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2D68-4C13-B956-F4D99BEC6EA3}"/>
                </c:ext>
              </c:extLst>
            </c:dLbl>
            <c:dLbl>
              <c:idx val="4"/>
              <c:layout>
                <c:manualLayout>
                  <c:x val="-2.0833329536065627E-2"/>
                  <c:y val="3.82941688424715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2D68-4C13-B956-F4D99BEC6EA3}"/>
                </c:ext>
              </c:extLst>
            </c:dLbl>
            <c:spPr>
              <a:solidFill>
                <a:srgbClr val="ED7D31">
                  <a:lumMod val="20000"/>
                  <a:lumOff val="80000"/>
                </a:srgb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lang="en-US" sz="800" b="0" i="0" u="none" strike="noStrike" kern="1200" baseline="0">
                    <a:solidFill>
                      <a:schemeClr val="tx1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o-M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'2021-2025 ROM'!$B$14:$F$14</c:f>
              <c:numCache>
                <c:formatCode>#,##0.00</c:formatCode>
                <c:ptCount val="5"/>
                <c:pt idx="0">
                  <c:v>317.91000000000003</c:v>
                </c:pt>
                <c:pt idx="1">
                  <c:v>323.82</c:v>
                </c:pt>
                <c:pt idx="2">
                  <c:v>334.15600000000001</c:v>
                </c:pt>
                <c:pt idx="3">
                  <c:v>372.44</c:v>
                </c:pt>
                <c:pt idx="4">
                  <c:v>400.12060700000006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2D68-4C13-B956-F4D99BEC6E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59490976"/>
        <c:axId val="1424383104"/>
      </c:lineChart>
      <c:catAx>
        <c:axId val="730035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800" b="0" i="0" u="none" strike="noStrike" kern="1200" baseline="0">
                <a:solidFill>
                  <a:schemeClr val="tx1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o-MD"/>
          </a:p>
        </c:txPr>
        <c:crossAx val="730040168"/>
        <c:crosses val="autoZero"/>
        <c:auto val="1"/>
        <c:lblAlgn val="ctr"/>
        <c:lblOffset val="100"/>
        <c:noMultiLvlLbl val="0"/>
      </c:catAx>
      <c:valAx>
        <c:axId val="730040168"/>
        <c:scaling>
          <c:orientation val="minMax"/>
          <c:max val="55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lang="en-US" sz="800" b="0" i="0" u="none" strike="noStrike" kern="1200" baseline="0">
                    <a:solidFill>
                      <a:schemeClr val="tx1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r>
                  <a:rPr lang="ro-MD"/>
                  <a:t>mln. lei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3.1936046162168656E-2"/>
              <c:y val="9.399463955894402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lang="en-US" sz="800" b="0" i="0" u="none" strike="noStrike" kern="1200" baseline="0">
                  <a:solidFill>
                    <a:schemeClr val="tx1"/>
                  </a:solidFill>
                  <a:latin typeface="Roboto" panose="02000000000000000000" pitchFamily="2" charset="0"/>
                  <a:ea typeface="Roboto" panose="02000000000000000000" pitchFamily="2" charset="0"/>
                  <a:cs typeface="+mn-cs"/>
                </a:defRPr>
              </a:pPr>
              <a:endParaRPr lang="ro-MD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800" b="0" i="0" u="none" strike="noStrike" kern="1200" baseline="0">
                <a:solidFill>
                  <a:schemeClr val="tx1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o-MD"/>
          </a:p>
        </c:txPr>
        <c:crossAx val="730035576"/>
        <c:crossesAt val="1"/>
        <c:crossBetween val="between"/>
        <c:majorUnit val="5000"/>
      </c:valAx>
      <c:valAx>
        <c:axId val="1424383104"/>
        <c:scaling>
          <c:orientation val="minMax"/>
          <c:max val="2000"/>
          <c:min val="0"/>
        </c:scaling>
        <c:delete val="0"/>
        <c:axPos val="r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lang="en-US" sz="800" b="0" i="0" u="none" strike="noStrike" kern="1200" baseline="0">
                    <a:solidFill>
                      <a:schemeClr val="tx1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r>
                  <a:rPr lang="en-US"/>
                  <a:t>mln. buc</a:t>
                </a:r>
                <a:r>
                  <a:rPr lang="ro-MD"/>
                  <a:t>ăți</a:t>
                </a:r>
              </a:p>
            </c:rich>
          </c:tx>
          <c:layout>
            <c:manualLayout>
              <c:xMode val="edge"/>
              <c:yMode val="edge"/>
              <c:x val="0.85937502563155699"/>
              <c:y val="8.357633666578188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lang="en-US" sz="800" b="0" i="0" u="none" strike="noStrike" kern="1200" baseline="0">
                  <a:solidFill>
                    <a:schemeClr val="tx1"/>
                  </a:solidFill>
                  <a:latin typeface="Roboto" panose="02000000000000000000" pitchFamily="2" charset="0"/>
                  <a:ea typeface="Roboto" panose="02000000000000000000" pitchFamily="2" charset="0"/>
                  <a:cs typeface="+mn-cs"/>
                </a:defRPr>
              </a:pPr>
              <a:endParaRPr lang="ro-MD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800" b="0" i="0" u="none" strike="noStrike" kern="1200" baseline="0">
                <a:solidFill>
                  <a:schemeClr val="tx1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o-MD"/>
          </a:p>
        </c:txPr>
        <c:crossAx val="1959490976"/>
        <c:crosses val="max"/>
        <c:crossBetween val="between"/>
      </c:valAx>
      <c:catAx>
        <c:axId val="1959490976"/>
        <c:scaling>
          <c:orientation val="minMax"/>
        </c:scaling>
        <c:delete val="1"/>
        <c:axPos val="b"/>
        <c:majorTickMark val="out"/>
        <c:minorTickMark val="none"/>
        <c:tickLblPos val="nextTo"/>
        <c:crossAx val="1424383104"/>
        <c:crosses val="autoZero"/>
        <c:auto val="1"/>
        <c:lblAlgn val="ctr"/>
        <c:lblOffset val="100"/>
        <c:noMultiLvlLbl val="0"/>
      </c:catAx>
      <c:spPr>
        <a:gradFill>
          <a:gsLst>
            <a:gs pos="56000">
              <a:schemeClr val="accent2">
                <a:lumMod val="5000"/>
                <a:lumOff val="95000"/>
              </a:schemeClr>
            </a:gs>
            <a:gs pos="76000">
              <a:schemeClr val="accent2">
                <a:lumMod val="45000"/>
                <a:lumOff val="55000"/>
              </a:schemeClr>
            </a:gs>
            <a:gs pos="89000">
              <a:schemeClr val="accent2">
                <a:lumMod val="45000"/>
                <a:lumOff val="55000"/>
              </a:schemeClr>
            </a:gs>
            <a:gs pos="100000">
              <a:schemeClr val="accent2">
                <a:lumMod val="30000"/>
                <a:lumOff val="70000"/>
              </a:schemeClr>
            </a:gs>
          </a:gsLst>
          <a:lin ang="5400000" scaled="1"/>
        </a:gradFill>
        <a:ln>
          <a:noFill/>
        </a:ln>
        <a:effectLst/>
      </c:spPr>
    </c:plotArea>
    <c:legend>
      <c:legendPos val="b"/>
      <c:legendEntry>
        <c:idx val="1"/>
        <c:txPr>
          <a:bodyPr rot="0" spcFirstLastPara="1" vertOverflow="ellipsis" vert="horz" wrap="square" anchor="ctr" anchorCtr="1"/>
          <a:lstStyle/>
          <a:p>
            <a:pPr>
              <a:defRPr lang="en-US" sz="800" b="0" i="0" u="none" strike="noStrike" kern="1200" baseline="0">
                <a:solidFill>
                  <a:schemeClr val="tx1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o-MD"/>
          </a:p>
        </c:txPr>
      </c:legendEntry>
      <c:layout>
        <c:manualLayout>
          <c:xMode val="edge"/>
          <c:yMode val="edge"/>
          <c:x val="0.33825908824382322"/>
          <c:y val="0.92127812675101006"/>
          <c:w val="0.34794574654776339"/>
          <c:h val="6.45266266934282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Roboto" panose="02000000000000000000" pitchFamily="2" charset="0"/>
              <a:ea typeface="Roboto" panose="02000000000000000000" pitchFamily="2" charset="0"/>
              <a:cs typeface="+mn-cs"/>
            </a:defRPr>
          </a:pPr>
          <a:endParaRPr lang="ro-MD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 sz="800" b="0" i="0" u="none" strike="noStrike" kern="1200" baseline="0">
          <a:solidFill>
            <a:schemeClr val="tx1"/>
          </a:solidFill>
          <a:latin typeface="Roboto" panose="02000000000000000000" pitchFamily="2" charset="0"/>
          <a:ea typeface="Roboto" panose="02000000000000000000" pitchFamily="2" charset="0"/>
          <a:cs typeface="+mn-cs"/>
        </a:defRPr>
      </a:pPr>
      <a:endParaRPr lang="ro-MD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960" b="1" i="0" u="none" strike="noStrike" kern="1200" spc="0" baseline="0">
                <a:solidFill>
                  <a:sysClr val="windowText" lastClr="000000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r>
              <a:rPr lang="en-US" sz="960" b="1" i="0" u="none" strike="noStrike" kern="1200" spc="0" baseline="0">
                <a:solidFill>
                  <a:sysClr val="windowText" lastClr="000000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rPr>
              <a:t>Graficul nr. 2b: Volumul monedelor metalice LEI în circulaţie</a:t>
            </a:r>
          </a:p>
        </c:rich>
      </c:tx>
      <c:layout>
        <c:manualLayout>
          <c:xMode val="edge"/>
          <c:yMode val="edge"/>
          <c:x val="8.5946036745406823E-2"/>
          <c:y val="3.63656670575752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960" b="1" i="0" u="none" strike="noStrike" kern="1200" spc="0" baseline="0">
              <a:solidFill>
                <a:sysClr val="windowText" lastClr="000000"/>
              </a:solidFill>
              <a:latin typeface="Roboto" panose="02000000000000000000" pitchFamily="2" charset="0"/>
              <a:ea typeface="Roboto" panose="02000000000000000000" pitchFamily="2" charset="0"/>
              <a:cs typeface="+mn-cs"/>
            </a:defRPr>
          </a:pPr>
          <a:endParaRPr lang="ro-MD"/>
        </a:p>
      </c:txPr>
    </c:title>
    <c:autoTitleDeleted val="0"/>
    <c:plotArea>
      <c:layout>
        <c:manualLayout>
          <c:layoutTarget val="inner"/>
          <c:xMode val="edge"/>
          <c:yMode val="edge"/>
          <c:x val="9.6670656167978986E-2"/>
          <c:y val="0.1767525867777166"/>
          <c:w val="0.77675221894973057"/>
          <c:h val="0.6947084392228749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'2021-2025 ROM'!$A$4</c:f>
              <c:strCache>
                <c:ptCount val="1"/>
                <c:pt idx="0">
                  <c:v>Valoric</c:v>
                </c:pt>
              </c:strCache>
            </c:strRef>
          </c:tx>
          <c:spPr>
            <a:solidFill>
              <a:srgbClr val="4F81BD"/>
            </a:solidFill>
            <a:ln>
              <a:noFill/>
            </a:ln>
            <a:effectLst/>
          </c:spPr>
          <c:invertIfNegative val="0"/>
          <c:dLbls>
            <c:spPr>
              <a:solidFill>
                <a:schemeClr val="accent5">
                  <a:lumMod val="20000"/>
                  <a:lumOff val="80000"/>
                </a:scheme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o-M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noFill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'2021-2025 ROM'!$B$5:$F$5</c:f>
              <c:strCach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strCache>
            </c:strRef>
          </c:cat>
          <c:val>
            <c:numRef>
              <c:f>'2021-2025 ROM'!$B$7:$F$7</c:f>
              <c:numCache>
                <c:formatCode>#,##0.00</c:formatCode>
                <c:ptCount val="5"/>
                <c:pt idx="0">
                  <c:v>116.31</c:v>
                </c:pt>
                <c:pt idx="1">
                  <c:v>179.35</c:v>
                </c:pt>
                <c:pt idx="2">
                  <c:v>246.24789999999999</c:v>
                </c:pt>
                <c:pt idx="3">
                  <c:v>327.76</c:v>
                </c:pt>
                <c:pt idx="4">
                  <c:v>403.22391899999997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ED7-4BAB-A478-96AE450F5C2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730035576"/>
        <c:axId val="730040168"/>
      </c:barChart>
      <c:lineChart>
        <c:grouping val="standard"/>
        <c:varyColors val="0"/>
        <c:ser>
          <c:idx val="1"/>
          <c:order val="1"/>
          <c:tx>
            <c:strRef>
              <c:f>'2021-2025 ROM'!$A$12</c:f>
              <c:strCache>
                <c:ptCount val="1"/>
                <c:pt idx="0">
                  <c:v>Cantitativ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7"/>
            <c:spPr>
              <a:gradFill>
                <a:gsLst>
                  <a:gs pos="77000">
                    <a:schemeClr val="bg1"/>
                  </a:gs>
                  <a:gs pos="86000">
                    <a:schemeClr val="accent2">
                      <a:lumMod val="45000"/>
                      <a:lumOff val="55000"/>
                    </a:schemeClr>
                  </a:gs>
                  <a:gs pos="91000">
                    <a:schemeClr val="accent2">
                      <a:lumMod val="47000"/>
                      <a:lumOff val="53000"/>
                    </a:schemeClr>
                  </a:gs>
                  <a:gs pos="100000">
                    <a:schemeClr val="accent2">
                      <a:lumMod val="30000"/>
                      <a:lumOff val="70000"/>
                    </a:schemeClr>
                  </a:gs>
                </a:gsLst>
                <a:lin ang="5400000" scaled="1"/>
              </a:gra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9.6000000000000016E-2"/>
                  <c:y val="2.83687943262411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ED7-4BAB-A478-96AE450F5C22}"/>
                </c:ext>
              </c:extLst>
            </c:dLbl>
            <c:dLbl>
              <c:idx val="1"/>
              <c:layout>
                <c:manualLayout>
                  <c:x val="-4.800000000000005E-2"/>
                  <c:y val="4.86322188449848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ED7-4BAB-A478-96AE450F5C22}"/>
                </c:ext>
              </c:extLst>
            </c:dLbl>
            <c:dLbl>
              <c:idx val="2"/>
              <c:layout>
                <c:manualLayout>
                  <c:x val="-3.2000000000000098E-2"/>
                  <c:y val="4.05268490374871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ED7-4BAB-A478-96AE450F5C22}"/>
                </c:ext>
              </c:extLst>
            </c:dLbl>
            <c:dLbl>
              <c:idx val="3"/>
              <c:layout>
                <c:manualLayout>
                  <c:x val="-3.2000000000000001E-2"/>
                  <c:y val="4.05268490374874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ED7-4BAB-A478-96AE450F5C22}"/>
                </c:ext>
              </c:extLst>
            </c:dLbl>
            <c:dLbl>
              <c:idx val="4"/>
              <c:layout>
                <c:manualLayout>
                  <c:x val="-2.4000000000000098E-2"/>
                  <c:y val="3.647416413373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ED7-4BAB-A478-96AE450F5C22}"/>
                </c:ext>
              </c:extLst>
            </c:dLbl>
            <c:spPr>
              <a:solidFill>
                <a:srgbClr val="ED7D31">
                  <a:lumMod val="20000"/>
                  <a:lumOff val="80000"/>
                </a:srgb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o-M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noFill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[1]Circulatia!$B$6:$F$6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'2021-2025 ROM'!$B$15:$F$15</c:f>
              <c:numCache>
                <c:formatCode>#,##0.00</c:formatCode>
                <c:ptCount val="5"/>
                <c:pt idx="0">
                  <c:v>57.71</c:v>
                </c:pt>
                <c:pt idx="1">
                  <c:v>85.65</c:v>
                </c:pt>
                <c:pt idx="2">
                  <c:v>113.51779999999999</c:v>
                </c:pt>
                <c:pt idx="3">
                  <c:v>137.61000000000001</c:v>
                </c:pt>
                <c:pt idx="4">
                  <c:v>163.13630599999999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1ED7-4BAB-A478-96AE450F5C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72674336"/>
        <c:axId val="1812287104"/>
      </c:lineChart>
      <c:catAx>
        <c:axId val="730035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o-MD"/>
          </a:p>
        </c:txPr>
        <c:crossAx val="730040168"/>
        <c:crosses val="autoZero"/>
        <c:auto val="1"/>
        <c:lblAlgn val="ctr"/>
        <c:lblOffset val="100"/>
        <c:noMultiLvlLbl val="0"/>
      </c:catAx>
      <c:valAx>
        <c:axId val="730040168"/>
        <c:scaling>
          <c:orientation val="minMax"/>
          <c:max val="4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o-MD"/>
          </a:p>
        </c:txPr>
        <c:crossAx val="730035576"/>
        <c:crossesAt val="1"/>
        <c:crossBetween val="between"/>
        <c:majorUnit val="50"/>
        <c:minorUnit val="2"/>
      </c:valAx>
      <c:valAx>
        <c:axId val="1812287104"/>
        <c:scaling>
          <c:orientation val="minMax"/>
          <c:max val="350"/>
          <c:min val="0"/>
        </c:scaling>
        <c:delete val="0"/>
        <c:axPos val="r"/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o-MD"/>
          </a:p>
        </c:txPr>
        <c:crossAx val="1872674336"/>
        <c:crosses val="max"/>
        <c:crossBetween val="between"/>
        <c:majorUnit val="50"/>
      </c:valAx>
      <c:catAx>
        <c:axId val="18726743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812287104"/>
        <c:crosses val="autoZero"/>
        <c:auto val="1"/>
        <c:lblAlgn val="ctr"/>
        <c:lblOffset val="100"/>
        <c:noMultiLvlLbl val="0"/>
      </c:catAx>
      <c:spPr>
        <a:gradFill>
          <a:gsLst>
            <a:gs pos="56000">
              <a:schemeClr val="accent2">
                <a:lumMod val="5000"/>
                <a:lumOff val="95000"/>
              </a:schemeClr>
            </a:gs>
            <a:gs pos="76000">
              <a:schemeClr val="accent2">
                <a:lumMod val="45000"/>
                <a:lumOff val="55000"/>
              </a:schemeClr>
            </a:gs>
            <a:gs pos="89000">
              <a:schemeClr val="accent2">
                <a:lumMod val="45000"/>
                <a:lumOff val="55000"/>
              </a:schemeClr>
            </a:gs>
            <a:gs pos="100000">
              <a:schemeClr val="accent2">
                <a:lumMod val="30000"/>
                <a:lumOff val="70000"/>
              </a:schemeClr>
            </a:gs>
          </a:gsLst>
          <a:lin ang="5400000" scaled="1"/>
        </a:gradFill>
        <a:ln>
          <a:noFill/>
        </a:ln>
        <a:effectLst/>
      </c:spPr>
    </c:plotArea>
    <c:legend>
      <c:legendPos val="b"/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o-MD"/>
          </a:p>
        </c:txPr>
      </c:legendEntry>
      <c:layout>
        <c:manualLayout>
          <c:xMode val="edge"/>
          <c:yMode val="edge"/>
          <c:x val="0.33553750903088336"/>
          <c:y val="0.92124745276405662"/>
          <c:w val="0.31034193896494644"/>
          <c:h val="6.633018698749612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Roboto" panose="02000000000000000000" pitchFamily="2" charset="0"/>
              <a:ea typeface="Roboto" panose="02000000000000000000" pitchFamily="2" charset="0"/>
              <a:cs typeface="+mn-cs"/>
            </a:defRPr>
          </a:pPr>
          <a:endParaRPr lang="ro-MD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>
          <a:latin typeface="Roboto" panose="02000000000000000000" pitchFamily="2" charset="0"/>
          <a:ea typeface="Roboto" panose="02000000000000000000" pitchFamily="2" charset="0"/>
        </a:defRPr>
      </a:pPr>
      <a:endParaRPr lang="ro-MD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960" b="1" i="0" u="none" strike="noStrike" kern="1200" spc="0" baseline="0">
                <a:solidFill>
                  <a:sysClr val="windowText" lastClr="000000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r>
              <a:rPr lang="en-US" sz="960" b="1" i="0" u="none" strike="noStrike" kern="1200" spc="0" baseline="0">
                <a:solidFill>
                  <a:sysClr val="windowText" lastClr="000000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rPr>
              <a:t>Graficul nr. 2c: Volumul monedelor metalice BANI            </a:t>
            </a:r>
          </a:p>
          <a:p>
            <a:pPr algn="ctr" rtl="0">
              <a:defRPr lang="en-US" sz="960" b="1" i="0" u="none" strike="noStrike" kern="1200" spc="0" baseline="0">
                <a:solidFill>
                  <a:sysClr val="windowText" lastClr="000000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r>
              <a:rPr lang="en-US" sz="960" b="1" i="0" u="none" strike="noStrike" kern="1200" spc="0" baseline="0">
                <a:solidFill>
                  <a:sysClr val="windowText" lastClr="000000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rPr>
              <a:t>         în circulaţie</a:t>
            </a:r>
          </a:p>
        </c:rich>
      </c:tx>
      <c:layout>
        <c:manualLayout>
          <c:xMode val="edge"/>
          <c:yMode val="edge"/>
          <c:x val="0.15004992639393128"/>
          <c:y val="3.651437282914486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960" b="1" i="0" u="none" strike="noStrike" kern="1200" spc="0" baseline="0">
              <a:solidFill>
                <a:sysClr val="windowText" lastClr="000000"/>
              </a:solidFill>
              <a:latin typeface="Roboto" panose="02000000000000000000" pitchFamily="2" charset="0"/>
              <a:ea typeface="Roboto" panose="02000000000000000000" pitchFamily="2" charset="0"/>
              <a:cs typeface="+mn-cs"/>
            </a:defRPr>
          </a:pPr>
          <a:endParaRPr lang="ro-MD"/>
        </a:p>
      </c:txPr>
    </c:title>
    <c:autoTitleDeleted val="0"/>
    <c:plotArea>
      <c:layout>
        <c:manualLayout>
          <c:layoutTarget val="inner"/>
          <c:xMode val="edge"/>
          <c:yMode val="edge"/>
          <c:x val="9.6670673799362852E-2"/>
          <c:y val="0.16864725242678"/>
          <c:w val="0.77675221894973057"/>
          <c:h val="0.6947084392228749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'2021-2025 ROM'!$A$4</c:f>
              <c:strCache>
                <c:ptCount val="1"/>
                <c:pt idx="0">
                  <c:v>Valoric</c:v>
                </c:pt>
              </c:strCache>
            </c:strRef>
          </c:tx>
          <c:spPr>
            <a:solidFill>
              <a:srgbClr val="4F81BD"/>
            </a:solidFill>
            <a:ln>
              <a:noFill/>
            </a:ln>
            <a:effectLst/>
          </c:spPr>
          <c:invertIfNegative val="0"/>
          <c:dLbls>
            <c:spPr>
              <a:solidFill>
                <a:schemeClr val="accent5">
                  <a:lumMod val="20000"/>
                  <a:lumOff val="80000"/>
                </a:scheme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lang="en-US" sz="800" b="0" i="0" u="none" strike="noStrike" kern="1200" baseline="0">
                    <a:solidFill>
                      <a:schemeClr val="tx1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o-M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noFill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'2021-2025 ROM'!$B$5:$F$5</c:f>
              <c:strCach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strCache>
            </c:strRef>
          </c:cat>
          <c:val>
            <c:numRef>
              <c:f>'2021-2025 ROM'!$B$8:$F$8</c:f>
              <c:numCache>
                <c:formatCode>#,##0.00</c:formatCode>
                <c:ptCount val="5"/>
                <c:pt idx="0">
                  <c:v>133.08000000000001</c:v>
                </c:pt>
                <c:pt idx="1">
                  <c:v>136.97</c:v>
                </c:pt>
                <c:pt idx="2">
                  <c:v>140.77080000000001</c:v>
                </c:pt>
                <c:pt idx="3">
                  <c:v>144.46</c:v>
                </c:pt>
                <c:pt idx="4">
                  <c:v>147.39179200000001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16-42D7-8486-547BC5DE9EF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730035576"/>
        <c:axId val="730040168"/>
      </c:barChart>
      <c:lineChart>
        <c:grouping val="standard"/>
        <c:varyColors val="0"/>
        <c:ser>
          <c:idx val="1"/>
          <c:order val="1"/>
          <c:tx>
            <c:strRef>
              <c:f>'2021-2025 ROM'!$A$12</c:f>
              <c:strCache>
                <c:ptCount val="1"/>
                <c:pt idx="0">
                  <c:v>Cantitativ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7"/>
            <c:spPr>
              <a:gradFill>
                <a:gsLst>
                  <a:gs pos="77000">
                    <a:schemeClr val="bg1"/>
                  </a:gs>
                  <a:gs pos="86000">
                    <a:schemeClr val="accent2">
                      <a:lumMod val="45000"/>
                      <a:lumOff val="55000"/>
                    </a:schemeClr>
                  </a:gs>
                  <a:gs pos="91000">
                    <a:schemeClr val="accent2">
                      <a:lumMod val="47000"/>
                      <a:lumOff val="53000"/>
                    </a:schemeClr>
                  </a:gs>
                  <a:gs pos="100000">
                    <a:schemeClr val="accent2">
                      <a:lumMod val="30000"/>
                      <a:lumOff val="70000"/>
                    </a:schemeClr>
                  </a:gs>
                </a:gsLst>
                <a:lin ang="5400000" scaled="1"/>
              </a:gra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7.440476190476189E-2"/>
                  <c:y val="-4.02819738167170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416-42D7-8486-547BC5DE9EF0}"/>
                </c:ext>
              </c:extLst>
            </c:dLbl>
            <c:dLbl>
              <c:idx val="1"/>
              <c:layout>
                <c:manualLayout>
                  <c:x val="-6.8452380952380959E-2"/>
                  <c:y val="-4.83383685800604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416-42D7-8486-547BC5DE9EF0}"/>
                </c:ext>
              </c:extLst>
            </c:dLbl>
            <c:dLbl>
              <c:idx val="2"/>
              <c:layout>
                <c:manualLayout>
                  <c:x val="-6.8452380952380959E-2"/>
                  <c:y val="-4.43101711983887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416-42D7-8486-547BC5DE9EF0}"/>
                </c:ext>
              </c:extLst>
            </c:dLbl>
            <c:dLbl>
              <c:idx val="3"/>
              <c:layout>
                <c:manualLayout>
                  <c:x val="-6.5476190476190479E-2"/>
                  <c:y val="-4.43101711983887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416-42D7-8486-547BC5DE9EF0}"/>
                </c:ext>
              </c:extLst>
            </c:dLbl>
            <c:dLbl>
              <c:idx val="4"/>
              <c:layout>
                <c:manualLayout>
                  <c:x val="-5.9523809523809521E-2"/>
                  <c:y val="-4.028197381671705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416-42D7-8486-547BC5DE9EF0}"/>
                </c:ext>
              </c:extLst>
            </c:dLbl>
            <c:spPr>
              <a:solidFill>
                <a:srgbClr val="ED7D31">
                  <a:lumMod val="20000"/>
                  <a:lumOff val="80000"/>
                </a:srgb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lang="en-US" sz="800" b="0" i="0" u="none" strike="noStrike" kern="1200" baseline="0">
                    <a:solidFill>
                      <a:schemeClr val="tx1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o-M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noFill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[1]Circulatia!$B$6:$F$6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'2021-2025 ROM'!$B$16:$F$16</c:f>
              <c:numCache>
                <c:formatCode>#,##0.00</c:formatCode>
                <c:ptCount val="5"/>
                <c:pt idx="0">
                  <c:v>912.77</c:v>
                </c:pt>
                <c:pt idx="1">
                  <c:v>937.25</c:v>
                </c:pt>
                <c:pt idx="2">
                  <c:v>960.51959999999997</c:v>
                </c:pt>
                <c:pt idx="3">
                  <c:v>981.13</c:v>
                </c:pt>
                <c:pt idx="4">
                  <c:v>997.75050599999997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A416-42D7-8486-547BC5DE9E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72674336"/>
        <c:axId val="1812287104"/>
      </c:lineChart>
      <c:catAx>
        <c:axId val="730035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800" b="0" i="0" u="none" strike="noStrike" kern="1200" baseline="0">
                <a:solidFill>
                  <a:schemeClr val="tx1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o-MD"/>
          </a:p>
        </c:txPr>
        <c:crossAx val="730040168"/>
        <c:crosses val="autoZero"/>
        <c:auto val="1"/>
        <c:lblAlgn val="ctr"/>
        <c:lblOffset val="100"/>
        <c:noMultiLvlLbl val="0"/>
      </c:catAx>
      <c:valAx>
        <c:axId val="730040168"/>
        <c:scaling>
          <c:orientation val="minMax"/>
          <c:max val="2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lang="en-US" sz="800" b="0" i="0" u="none" strike="noStrike" kern="1200" baseline="0">
                    <a:solidFill>
                      <a:schemeClr val="tx1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r>
                  <a:rPr lang="ro-MD"/>
                  <a:t>mln. lei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2.3952095808383235E-2"/>
              <c:y val="9.0002671821710914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lang="en-US" sz="800" b="0" i="0" u="none" strike="noStrike" kern="1200" baseline="0">
                  <a:solidFill>
                    <a:schemeClr val="tx1"/>
                  </a:solidFill>
                  <a:latin typeface="Roboto" panose="02000000000000000000" pitchFamily="2" charset="0"/>
                  <a:ea typeface="Roboto" panose="02000000000000000000" pitchFamily="2" charset="0"/>
                  <a:cs typeface="+mn-cs"/>
                </a:defRPr>
              </a:pPr>
              <a:endParaRPr lang="ro-MD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800" b="0" i="0" u="none" strike="noStrike" kern="1200" baseline="0">
                <a:solidFill>
                  <a:schemeClr val="tx1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o-MD"/>
          </a:p>
        </c:txPr>
        <c:crossAx val="730035576"/>
        <c:crossesAt val="1"/>
        <c:crossBetween val="between"/>
        <c:majorUnit val="20"/>
        <c:minorUnit val="10"/>
      </c:valAx>
      <c:valAx>
        <c:axId val="1812287104"/>
        <c:scaling>
          <c:orientation val="minMax"/>
          <c:min val="0"/>
        </c:scaling>
        <c:delete val="0"/>
        <c:axPos val="r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lang="en-US" sz="800" b="0" i="0" u="none" strike="noStrike" kern="1200" baseline="0">
                    <a:solidFill>
                      <a:schemeClr val="tx1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r>
                  <a:rPr lang="en-US"/>
                  <a:t>mln.buc</a:t>
                </a:r>
                <a:r>
                  <a:rPr lang="ro-MD"/>
                  <a:t>ăți</a:t>
                </a:r>
              </a:p>
            </c:rich>
          </c:tx>
          <c:layout>
            <c:manualLayout>
              <c:xMode val="edge"/>
              <c:yMode val="edge"/>
              <c:x val="0.85400000000000009"/>
              <c:y val="9.1107222708272595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lang="en-US" sz="800" b="0" i="0" u="none" strike="noStrike" kern="1200" baseline="0">
                  <a:solidFill>
                    <a:schemeClr val="tx1"/>
                  </a:solidFill>
                  <a:latin typeface="Roboto" panose="02000000000000000000" pitchFamily="2" charset="0"/>
                  <a:ea typeface="Roboto" panose="02000000000000000000" pitchFamily="2" charset="0"/>
                  <a:cs typeface="+mn-cs"/>
                </a:defRPr>
              </a:pPr>
              <a:endParaRPr lang="ro-MD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800" b="0" i="0" u="none" strike="noStrike" kern="1200" baseline="0">
                <a:solidFill>
                  <a:schemeClr val="tx1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o-MD"/>
          </a:p>
        </c:txPr>
        <c:crossAx val="1872674336"/>
        <c:crosses val="max"/>
        <c:crossBetween val="between"/>
        <c:majorUnit val="100"/>
      </c:valAx>
      <c:catAx>
        <c:axId val="18726743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812287104"/>
        <c:crosses val="autoZero"/>
        <c:auto val="1"/>
        <c:lblAlgn val="ctr"/>
        <c:lblOffset val="100"/>
        <c:noMultiLvlLbl val="0"/>
      </c:catAx>
      <c:spPr>
        <a:gradFill>
          <a:gsLst>
            <a:gs pos="56000">
              <a:schemeClr val="accent2">
                <a:lumMod val="5000"/>
                <a:lumOff val="95000"/>
              </a:schemeClr>
            </a:gs>
            <a:gs pos="76000">
              <a:schemeClr val="accent2">
                <a:lumMod val="45000"/>
                <a:lumOff val="55000"/>
              </a:schemeClr>
            </a:gs>
            <a:gs pos="89000">
              <a:schemeClr val="accent2">
                <a:lumMod val="45000"/>
                <a:lumOff val="55000"/>
              </a:schemeClr>
            </a:gs>
            <a:gs pos="100000">
              <a:schemeClr val="accent2">
                <a:lumMod val="30000"/>
                <a:lumOff val="70000"/>
              </a:schemeClr>
            </a:gs>
          </a:gsLst>
          <a:lin ang="5400000" scaled="1"/>
        </a:gradFill>
        <a:ln>
          <a:noFill/>
        </a:ln>
        <a:effectLst/>
      </c:spPr>
    </c:plotArea>
    <c:legend>
      <c:legendPos val="b"/>
      <c:legendEntry>
        <c:idx val="1"/>
        <c:txPr>
          <a:bodyPr rot="0" spcFirstLastPara="1" vertOverflow="ellipsis" vert="horz" wrap="square" anchor="ctr" anchorCtr="1"/>
          <a:lstStyle/>
          <a:p>
            <a:pPr>
              <a:defRPr lang="en-US" sz="800" b="0" i="0" u="none" strike="noStrike" kern="1200" baseline="0">
                <a:solidFill>
                  <a:schemeClr val="tx1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o-MD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Roboto" panose="02000000000000000000" pitchFamily="2" charset="0"/>
              <a:ea typeface="Roboto" panose="02000000000000000000" pitchFamily="2" charset="0"/>
              <a:cs typeface="+mn-cs"/>
            </a:defRPr>
          </a:pPr>
          <a:endParaRPr lang="ro-MD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 sz="800" b="0" i="0" u="none" strike="noStrike" kern="1200" baseline="0">
          <a:solidFill>
            <a:schemeClr val="tx1"/>
          </a:solidFill>
          <a:latin typeface="Roboto" panose="02000000000000000000" pitchFamily="2" charset="0"/>
          <a:ea typeface="Roboto" panose="02000000000000000000" pitchFamily="2" charset="0"/>
          <a:cs typeface="+mn-cs"/>
        </a:defRPr>
      </a:pPr>
      <a:endParaRPr lang="ro-MD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960" b="1" i="0" u="none" strike="noStrike" kern="1200" spc="0" baseline="0">
                <a:solidFill>
                  <a:schemeClr val="tx1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r>
              <a:rPr lang="en-US" b="1"/>
              <a:t>Gra</a:t>
            </a:r>
            <a:r>
              <a:rPr lang="ro-MD" b="1"/>
              <a:t>phic</a:t>
            </a:r>
            <a:r>
              <a:rPr lang="en-US" b="1"/>
              <a:t> n</a:t>
            </a:r>
            <a:r>
              <a:rPr lang="ro-MD" b="1"/>
              <a:t>o. 1:</a:t>
            </a:r>
            <a:r>
              <a:rPr lang="en-US" b="1"/>
              <a:t> Volum</a:t>
            </a:r>
            <a:r>
              <a:rPr lang="ro-MD" b="1"/>
              <a:t>e of cash into circulation</a:t>
            </a:r>
            <a:endParaRPr lang="en-US" b="1"/>
          </a:p>
        </c:rich>
      </c:tx>
      <c:layout>
        <c:manualLayout>
          <c:xMode val="edge"/>
          <c:yMode val="edge"/>
          <c:x val="0.2305314435695538"/>
          <c:y val="4.456824146981627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60" b="1" i="0" u="none" strike="noStrike" kern="1200" spc="0" baseline="0">
              <a:solidFill>
                <a:schemeClr val="tx1"/>
              </a:solidFill>
              <a:latin typeface="Roboto" panose="02000000000000000000" pitchFamily="2" charset="0"/>
              <a:ea typeface="Roboto" panose="02000000000000000000" pitchFamily="2" charset="0"/>
              <a:cs typeface="+mn-cs"/>
            </a:defRPr>
          </a:pPr>
          <a:endParaRPr lang="ro-MD"/>
        </a:p>
      </c:txPr>
    </c:title>
    <c:autoTitleDeleted val="0"/>
    <c:plotArea>
      <c:layout>
        <c:manualLayout>
          <c:layoutTarget val="inner"/>
          <c:xMode val="edge"/>
          <c:yMode val="edge"/>
          <c:x val="0.11174446194225722"/>
          <c:y val="0.16493321343188647"/>
          <c:w val="0.786803675183541"/>
          <c:h val="0.70996587926509191"/>
        </c:manualLayout>
      </c:layout>
      <c:lineChart>
        <c:grouping val="standard"/>
        <c:varyColors val="0"/>
        <c:ser>
          <c:idx val="0"/>
          <c:order val="0"/>
          <c:tx>
            <c:v>Amount</c:v>
          </c:tx>
          <c:spPr>
            <a:ln w="28575" cap="rnd">
              <a:solidFill>
                <a:srgbClr val="4F81BD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ysClr val="window" lastClr="FFFFFF"/>
              </a:solidFill>
              <a:ln w="9525">
                <a:solidFill>
                  <a:srgbClr val="4F81BD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4.3957572313770059E-2"/>
                  <c:y val="2.37342104388850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05B-484E-9689-ECA6F9F194CA}"/>
                </c:ext>
              </c:extLst>
            </c:dLbl>
            <c:dLbl>
              <c:idx val="1"/>
              <c:layout>
                <c:manualLayout>
                  <c:x val="-4.1237113402061897E-2"/>
                  <c:y val="3.31809030200338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05B-484E-9689-ECA6F9F194CA}"/>
                </c:ext>
              </c:extLst>
            </c:dLbl>
            <c:dLbl>
              <c:idx val="2"/>
              <c:layout>
                <c:manualLayout>
                  <c:x val="-5.0257637795275686E-2"/>
                  <c:y val="3.16849808815680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05B-484E-9689-ECA6F9F194CA}"/>
                </c:ext>
              </c:extLst>
            </c:dLbl>
            <c:dLbl>
              <c:idx val="3"/>
              <c:layout>
                <c:manualLayout>
                  <c:x val="-4.283044619422572E-2"/>
                  <c:y val="2.68588014241952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05B-484E-9689-ECA6F9F194CA}"/>
                </c:ext>
              </c:extLst>
            </c:dLbl>
            <c:dLbl>
              <c:idx val="4"/>
              <c:layout>
                <c:manualLayout>
                  <c:x val="-7.4497217847769123E-2"/>
                  <c:y val="-4.57175196850393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05B-484E-9689-ECA6F9F194C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lang="en-US" sz="800" b="0" i="0" u="none" strike="noStrike" kern="1200" baseline="0">
                    <a:solidFill>
                      <a:schemeClr val="tx1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o-M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noFill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'2021-2025 ROM'!$B$5:$F$5</c:f>
              <c:strCach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strCache>
            </c:strRef>
          </c:cat>
          <c:val>
            <c:numRef>
              <c:f>'2021-2025 ROM'!$B$11:$F$11</c:f>
              <c:numCache>
                <c:formatCode>#,##0.00</c:formatCode>
                <c:ptCount val="5"/>
                <c:pt idx="0">
                  <c:v>34760.959999999999</c:v>
                </c:pt>
                <c:pt idx="1">
                  <c:v>37788.43</c:v>
                </c:pt>
                <c:pt idx="2">
                  <c:v>42098.527999999998</c:v>
                </c:pt>
                <c:pt idx="3">
                  <c:v>48552.15</c:v>
                </c:pt>
                <c:pt idx="4">
                  <c:v>54447.924021999992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05B-484E-9689-ECA6F9F194C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730035576"/>
        <c:axId val="730040168"/>
      </c:lineChart>
      <c:lineChart>
        <c:grouping val="standard"/>
        <c:varyColors val="0"/>
        <c:ser>
          <c:idx val="1"/>
          <c:order val="1"/>
          <c:tx>
            <c:v>Quantity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7"/>
            <c:spPr>
              <a:gradFill>
                <a:gsLst>
                  <a:gs pos="77000">
                    <a:schemeClr val="bg1"/>
                  </a:gs>
                  <a:gs pos="86000">
                    <a:schemeClr val="accent2">
                      <a:lumMod val="45000"/>
                      <a:lumOff val="55000"/>
                    </a:schemeClr>
                  </a:gs>
                  <a:gs pos="91000">
                    <a:schemeClr val="accent2">
                      <a:lumMod val="47000"/>
                      <a:lumOff val="53000"/>
                    </a:schemeClr>
                  </a:gs>
                  <a:gs pos="100000">
                    <a:schemeClr val="accent2">
                      <a:lumMod val="30000"/>
                      <a:lumOff val="70000"/>
                    </a:schemeClr>
                  </a:gs>
                </a:gsLst>
                <a:lin ang="5400000" scaled="1"/>
              </a:gra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7.0188958338970556E-2"/>
                  <c:y val="-3.9838134157280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05B-484E-9689-ECA6F9F194CA}"/>
                </c:ext>
              </c:extLst>
            </c:dLbl>
            <c:dLbl>
              <c:idx val="1"/>
              <c:layout>
                <c:manualLayout>
                  <c:x val="-7.3940345085730261E-2"/>
                  <c:y val="-4.24402139605966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05B-484E-9689-ECA6F9F194CA}"/>
                </c:ext>
              </c:extLst>
            </c:dLbl>
            <c:dLbl>
              <c:idx val="2"/>
              <c:layout>
                <c:manualLayout>
                  <c:x val="-7.4691863517060364E-2"/>
                  <c:y val="-4.06088653960038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05B-484E-9689-ECA6F9F194CA}"/>
                </c:ext>
              </c:extLst>
            </c:dLbl>
            <c:dLbl>
              <c:idx val="3"/>
              <c:layout>
                <c:manualLayout>
                  <c:x val="-7.6105406824147084E-2"/>
                  <c:y val="-4.20535316093844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05B-484E-9689-ECA6F9F194CA}"/>
                </c:ext>
              </c:extLst>
            </c:dLbl>
            <c:dLbl>
              <c:idx val="4"/>
              <c:layout>
                <c:manualLayout>
                  <c:x val="-4.7318425196850492E-2"/>
                  <c:y val="3.182125911141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05B-484E-9689-ECA6F9F194C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lang="en-US" sz="800" b="0" i="0" u="none" strike="noStrike" kern="1200" baseline="0">
                    <a:solidFill>
                      <a:schemeClr val="tx1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o-M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noFill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'2021-2025 ROM'!$B$5:$F$5</c:f>
              <c:strCach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strCache>
            </c:strRef>
          </c:cat>
          <c:val>
            <c:numRef>
              <c:f>'2021-2025 ROM'!$B$19:$F$19</c:f>
              <c:numCache>
                <c:formatCode>#,##0.00</c:formatCode>
                <c:ptCount val="5"/>
                <c:pt idx="0">
                  <c:v>1288.5519999999999</c:v>
                </c:pt>
                <c:pt idx="1">
                  <c:v>1346.886</c:v>
                </c:pt>
                <c:pt idx="2">
                  <c:v>1408.3647000000001</c:v>
                </c:pt>
                <c:pt idx="3">
                  <c:v>1491.3569000000002</c:v>
                </c:pt>
                <c:pt idx="4">
                  <c:v>1561.1916329999999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905B-484E-9689-ECA6F9F194C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730093632"/>
        <c:axId val="730089696"/>
      </c:lineChart>
      <c:catAx>
        <c:axId val="730035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800" b="0" i="0" u="none" strike="noStrike" kern="1200" baseline="0">
                <a:solidFill>
                  <a:schemeClr val="tx1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o-MD"/>
          </a:p>
        </c:txPr>
        <c:crossAx val="730040168"/>
        <c:crosses val="autoZero"/>
        <c:auto val="1"/>
        <c:lblAlgn val="ctr"/>
        <c:lblOffset val="100"/>
        <c:noMultiLvlLbl val="0"/>
      </c:catAx>
      <c:valAx>
        <c:axId val="730040168"/>
        <c:scaling>
          <c:orientation val="minMax"/>
          <c:max val="6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lang="en-US" sz="800" b="0" i="0" u="none" strike="noStrike" kern="1200" baseline="0">
                    <a:solidFill>
                      <a:schemeClr val="tx1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r>
                  <a:rPr lang="ro-MD"/>
                  <a:t>MDL, million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1.6551720808978029E-2"/>
              <c:y val="9.3994545946380653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lang="en-US" sz="800" b="0" i="0" u="none" strike="noStrike" kern="1200" baseline="0">
                  <a:solidFill>
                    <a:schemeClr val="tx1"/>
                  </a:solidFill>
                  <a:latin typeface="Roboto" panose="02000000000000000000" pitchFamily="2" charset="0"/>
                  <a:ea typeface="Roboto" panose="02000000000000000000" pitchFamily="2" charset="0"/>
                  <a:cs typeface="+mn-cs"/>
                </a:defRPr>
              </a:pPr>
              <a:endParaRPr lang="ro-MD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800" b="0" i="0" u="none" strike="noStrike" kern="1200" baseline="0">
                <a:solidFill>
                  <a:schemeClr val="tx1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o-MD"/>
          </a:p>
        </c:txPr>
        <c:crossAx val="730035576"/>
        <c:crosses val="autoZero"/>
        <c:crossBetween val="between"/>
        <c:majorUnit val="5000"/>
      </c:valAx>
      <c:valAx>
        <c:axId val="730089696"/>
        <c:scaling>
          <c:orientation val="minMax"/>
          <c:max val="1800"/>
        </c:scaling>
        <c:delete val="0"/>
        <c:axPos val="r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lang="en-US" sz="800" b="0" i="0" u="none" strike="noStrike" kern="1200" baseline="0">
                    <a:solidFill>
                      <a:schemeClr val="tx1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r>
                  <a:rPr lang="en-US"/>
                  <a:t>pcs,</a:t>
                </a:r>
                <a:r>
                  <a:rPr lang="ro-MD"/>
                  <a:t> million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88240621984107659"/>
              <c:y val="9.480049171068805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lang="en-US" sz="800" b="0" i="0" u="none" strike="noStrike" kern="1200" baseline="0">
                  <a:solidFill>
                    <a:schemeClr val="tx1"/>
                  </a:solidFill>
                  <a:latin typeface="Roboto" panose="02000000000000000000" pitchFamily="2" charset="0"/>
                  <a:ea typeface="Roboto" panose="02000000000000000000" pitchFamily="2" charset="0"/>
                  <a:cs typeface="+mn-cs"/>
                </a:defRPr>
              </a:pPr>
              <a:endParaRPr lang="ro-MD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800" b="0" i="0" u="none" strike="noStrike" kern="1200" baseline="0">
                <a:solidFill>
                  <a:schemeClr val="tx1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o-MD"/>
          </a:p>
        </c:txPr>
        <c:crossAx val="730093632"/>
        <c:crosses val="max"/>
        <c:crossBetween val="between"/>
      </c:valAx>
      <c:catAx>
        <c:axId val="730093632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crossAx val="730089696"/>
        <c:crosses val="max"/>
        <c:auto val="1"/>
        <c:lblAlgn val="ctr"/>
        <c:lblOffset val="100"/>
        <c:noMultiLvlLbl val="0"/>
      </c:catAx>
      <c:spPr>
        <a:gradFill>
          <a:gsLst>
            <a:gs pos="56000">
              <a:schemeClr val="accent2">
                <a:lumMod val="5000"/>
                <a:lumOff val="95000"/>
              </a:schemeClr>
            </a:gs>
            <a:gs pos="76000">
              <a:schemeClr val="accent2">
                <a:lumMod val="45000"/>
                <a:lumOff val="55000"/>
              </a:schemeClr>
            </a:gs>
            <a:gs pos="89000">
              <a:schemeClr val="accent2">
                <a:lumMod val="45000"/>
                <a:lumOff val="55000"/>
              </a:schemeClr>
            </a:gs>
            <a:gs pos="100000">
              <a:schemeClr val="accent2">
                <a:lumMod val="30000"/>
                <a:lumOff val="70000"/>
              </a:schemeClr>
            </a:gs>
          </a:gsLst>
          <a:lin ang="5400000" scaled="1"/>
        </a:gradFill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lang="en-US" sz="800" b="0" i="0" u="none" strike="noStrike" kern="1200" baseline="0">
                <a:solidFill>
                  <a:schemeClr val="tx1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o-MD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lang="en-US" sz="800" b="0" i="0" u="none" strike="noStrike" kern="1200" baseline="0">
                <a:solidFill>
                  <a:schemeClr val="tx1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o-MD"/>
          </a:p>
        </c:txPr>
      </c:legendEntry>
      <c:layout>
        <c:manualLayout>
          <c:xMode val="edge"/>
          <c:yMode val="edge"/>
          <c:x val="0.32458099737532808"/>
          <c:y val="0.92908858267716532"/>
          <c:w val="0.3455044619422572"/>
          <c:h val="6.674475065616797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Roboto" panose="02000000000000000000" pitchFamily="2" charset="0"/>
              <a:ea typeface="Roboto" panose="02000000000000000000" pitchFamily="2" charset="0"/>
              <a:cs typeface="+mn-cs"/>
            </a:defRPr>
          </a:pPr>
          <a:endParaRPr lang="ro-MD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 sz="800" b="0" i="0" u="none" strike="noStrike" kern="1200" baseline="0">
          <a:solidFill>
            <a:schemeClr val="tx1"/>
          </a:solidFill>
          <a:latin typeface="Roboto" panose="02000000000000000000" pitchFamily="2" charset="0"/>
          <a:ea typeface="Roboto" panose="02000000000000000000" pitchFamily="2" charset="0"/>
          <a:cs typeface="+mn-cs"/>
        </a:defRPr>
      </a:pPr>
      <a:endParaRPr lang="ro-MD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960" b="1" i="0" u="none" strike="noStrike" kern="1200" spc="0" baseline="0">
                <a:solidFill>
                  <a:sysClr val="windowText" lastClr="000000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r>
              <a:rPr lang="en-US" sz="960" b="1" i="0" u="none" strike="noStrike" kern="1200" spc="0" baseline="0">
                <a:solidFill>
                  <a:sysClr val="windowText" lastClr="000000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rPr>
              <a:t>Graphic no. 2a: Volume of banknotes into circulation</a:t>
            </a:r>
          </a:p>
        </c:rich>
      </c:tx>
      <c:layout>
        <c:manualLayout>
          <c:xMode val="edge"/>
          <c:yMode val="edge"/>
          <c:x val="0.14236885409457078"/>
          <c:y val="4.050620786253131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960" b="1" i="0" u="none" strike="noStrike" kern="1200" spc="0" baseline="0">
              <a:solidFill>
                <a:sysClr val="windowText" lastClr="000000"/>
              </a:solidFill>
              <a:latin typeface="Roboto" panose="02000000000000000000" pitchFamily="2" charset="0"/>
              <a:ea typeface="Roboto" panose="02000000000000000000" pitchFamily="2" charset="0"/>
              <a:cs typeface="+mn-cs"/>
            </a:defRPr>
          </a:pPr>
          <a:endParaRPr lang="ro-MD"/>
        </a:p>
      </c:txPr>
    </c:title>
    <c:autoTitleDeleted val="0"/>
    <c:plotArea>
      <c:layout>
        <c:manualLayout>
          <c:layoutTarget val="inner"/>
          <c:xMode val="edge"/>
          <c:yMode val="edge"/>
          <c:x val="9.6670673799362852E-2"/>
          <c:y val="0.16864725242678"/>
          <c:w val="0.77675221894973057"/>
          <c:h val="0.6947084392228749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'2021-2025 ENG'!$A$4</c:f>
              <c:strCache>
                <c:ptCount val="1"/>
                <c:pt idx="0">
                  <c:v>Amount </c:v>
                </c:pt>
              </c:strCache>
            </c:strRef>
          </c:tx>
          <c:spPr>
            <a:solidFill>
              <a:srgbClr val="4F81BD"/>
            </a:solidFill>
            <a:ln>
              <a:noFill/>
            </a:ln>
            <a:effectLst/>
          </c:spPr>
          <c:invertIfNegative val="0"/>
          <c:dLbls>
            <c:spPr>
              <a:solidFill>
                <a:schemeClr val="accent5">
                  <a:lumMod val="20000"/>
                  <a:lumOff val="80000"/>
                </a:scheme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lang="en-US" sz="800" b="0" i="0" u="none" strike="noStrike" kern="1200" baseline="0">
                    <a:solidFill>
                      <a:schemeClr val="tx1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o-M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noFill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'2021-2025 ENG'!$B$5:$F$5</c:f>
              <c:strCach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strCache>
            </c:strRef>
          </c:cat>
          <c:val>
            <c:numRef>
              <c:f>'2021-2025 ENG'!$B$6:$F$6</c:f>
              <c:numCache>
                <c:formatCode>#,##0.00</c:formatCode>
                <c:ptCount val="5"/>
                <c:pt idx="0">
                  <c:v>34494.949999999997</c:v>
                </c:pt>
                <c:pt idx="1">
                  <c:v>37455.269999999997</c:v>
                </c:pt>
                <c:pt idx="2">
                  <c:v>41694.320599999999</c:v>
                </c:pt>
                <c:pt idx="3">
                  <c:v>48062.3</c:v>
                </c:pt>
                <c:pt idx="4">
                  <c:v>53879.246120999996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35-46E4-84FE-70BDD059677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730035576"/>
        <c:axId val="730040168"/>
      </c:barChart>
      <c:lineChart>
        <c:grouping val="standard"/>
        <c:varyColors val="0"/>
        <c:ser>
          <c:idx val="1"/>
          <c:order val="1"/>
          <c:tx>
            <c:strRef>
              <c:f>'2021-2025 ENG'!$A$12</c:f>
              <c:strCache>
                <c:ptCount val="1"/>
                <c:pt idx="0">
                  <c:v>Quantity  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rgbClr val="ED7D31">
                  <a:lumMod val="20000"/>
                  <a:lumOff val="80000"/>
                </a:srgbClr>
              </a:solidFill>
              <a:ln w="9525">
                <a:solidFill>
                  <a:srgbClr val="ED7D31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6.481480300109306E-2"/>
                  <c:y val="4.17754569190600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A35-46E4-84FE-70BDD059677E}"/>
                </c:ext>
              </c:extLst>
            </c:dLbl>
            <c:dLbl>
              <c:idx val="1"/>
              <c:layout>
                <c:manualLayout>
                  <c:x val="-4.8611102250819799E-2"/>
                  <c:y val="3.4812880765883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A35-46E4-84FE-70BDD059677E}"/>
                </c:ext>
              </c:extLst>
            </c:dLbl>
            <c:dLbl>
              <c:idx val="2"/>
              <c:layout>
                <c:manualLayout>
                  <c:x val="-4.6296287857923703E-2"/>
                  <c:y val="3.48128807658833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A35-46E4-84FE-70BDD059677E}"/>
                </c:ext>
              </c:extLst>
            </c:dLbl>
            <c:dLbl>
              <c:idx val="3"/>
              <c:layout>
                <c:manualLayout>
                  <c:x val="-5.0925916643715978E-2"/>
                  <c:y val="3.82941688424717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A35-46E4-84FE-70BDD059677E}"/>
                </c:ext>
              </c:extLst>
            </c:dLbl>
            <c:dLbl>
              <c:idx val="4"/>
              <c:layout>
                <c:manualLayout>
                  <c:x val="-2.0833329536065627E-2"/>
                  <c:y val="3.82941688424715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A35-46E4-84FE-70BDD059677E}"/>
                </c:ext>
              </c:extLst>
            </c:dLbl>
            <c:spPr>
              <a:solidFill>
                <a:srgbClr val="ED7D31">
                  <a:lumMod val="20000"/>
                  <a:lumOff val="80000"/>
                </a:srgb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lang="en-US" sz="800" b="0" i="0" u="none" strike="noStrike" kern="1200" baseline="0">
                    <a:solidFill>
                      <a:schemeClr val="tx1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o-M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'2021-2025 ENG'!$B$14:$F$14</c:f>
              <c:numCache>
                <c:formatCode>#,##0.00</c:formatCode>
                <c:ptCount val="5"/>
                <c:pt idx="0">
                  <c:v>317.91000000000003</c:v>
                </c:pt>
                <c:pt idx="1">
                  <c:v>323.82</c:v>
                </c:pt>
                <c:pt idx="2">
                  <c:v>334.15600000000001</c:v>
                </c:pt>
                <c:pt idx="3">
                  <c:v>372.44</c:v>
                </c:pt>
                <c:pt idx="4">
                  <c:v>400.12060700000006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A35-46E4-84FE-70BDD05967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59490976"/>
        <c:axId val="1424383104"/>
      </c:lineChart>
      <c:catAx>
        <c:axId val="730035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800" b="0" i="0" u="none" strike="noStrike" kern="1200" baseline="0">
                <a:solidFill>
                  <a:schemeClr val="tx1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o-MD"/>
          </a:p>
        </c:txPr>
        <c:crossAx val="730040168"/>
        <c:crosses val="autoZero"/>
        <c:auto val="1"/>
        <c:lblAlgn val="ctr"/>
        <c:lblOffset val="100"/>
        <c:noMultiLvlLbl val="0"/>
      </c:catAx>
      <c:valAx>
        <c:axId val="730040168"/>
        <c:scaling>
          <c:orientation val="minMax"/>
          <c:max val="55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lang="en-US" sz="800" b="0" i="0" u="none" strike="noStrike" kern="1200" baseline="0">
                    <a:solidFill>
                      <a:schemeClr val="tx1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r>
                  <a:rPr lang="en-US"/>
                  <a:t>MDL,</a:t>
                </a:r>
                <a:r>
                  <a:rPr lang="ro-MD"/>
                  <a:t> million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8.0791872222440199E-3"/>
              <c:y val="8.5938233480589807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lang="en-US" sz="800" b="0" i="0" u="none" strike="noStrike" kern="1200" baseline="0">
                  <a:solidFill>
                    <a:schemeClr val="tx1"/>
                  </a:solidFill>
                  <a:latin typeface="Roboto" panose="02000000000000000000" pitchFamily="2" charset="0"/>
                  <a:ea typeface="Roboto" panose="02000000000000000000" pitchFamily="2" charset="0"/>
                  <a:cs typeface="+mn-cs"/>
                </a:defRPr>
              </a:pPr>
              <a:endParaRPr lang="ro-MD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800" b="0" i="0" u="none" strike="noStrike" kern="1200" baseline="0">
                <a:solidFill>
                  <a:schemeClr val="tx1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o-MD"/>
          </a:p>
        </c:txPr>
        <c:crossAx val="730035576"/>
        <c:crossesAt val="1"/>
        <c:crossBetween val="between"/>
        <c:majorUnit val="5000"/>
      </c:valAx>
      <c:valAx>
        <c:axId val="1424383104"/>
        <c:scaling>
          <c:orientation val="minMax"/>
          <c:max val="2000"/>
          <c:min val="0"/>
        </c:scaling>
        <c:delete val="0"/>
        <c:axPos val="r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lang="en-US" sz="800" b="0" i="0" u="none" strike="noStrike" kern="1200" baseline="0">
                    <a:solidFill>
                      <a:schemeClr val="tx1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r>
                  <a:rPr lang="ro-MD"/>
                  <a:t>pcs, million</a:t>
                </a:r>
              </a:p>
            </c:rich>
          </c:tx>
          <c:layout>
            <c:manualLayout>
              <c:xMode val="edge"/>
              <c:yMode val="edge"/>
              <c:x val="0.85937502563155699"/>
              <c:y val="8.357633666578188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lang="en-US" sz="800" b="0" i="0" u="none" strike="noStrike" kern="1200" baseline="0">
                  <a:solidFill>
                    <a:schemeClr val="tx1"/>
                  </a:solidFill>
                  <a:latin typeface="Roboto" panose="02000000000000000000" pitchFamily="2" charset="0"/>
                  <a:ea typeface="Roboto" panose="02000000000000000000" pitchFamily="2" charset="0"/>
                  <a:cs typeface="+mn-cs"/>
                </a:defRPr>
              </a:pPr>
              <a:endParaRPr lang="ro-MD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800" b="0" i="0" u="none" strike="noStrike" kern="1200" baseline="0">
                <a:solidFill>
                  <a:schemeClr val="tx1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o-MD"/>
          </a:p>
        </c:txPr>
        <c:crossAx val="1959490976"/>
        <c:crosses val="max"/>
        <c:crossBetween val="between"/>
      </c:valAx>
      <c:catAx>
        <c:axId val="1959490976"/>
        <c:scaling>
          <c:orientation val="minMax"/>
        </c:scaling>
        <c:delete val="1"/>
        <c:axPos val="b"/>
        <c:majorTickMark val="out"/>
        <c:minorTickMark val="none"/>
        <c:tickLblPos val="nextTo"/>
        <c:crossAx val="1424383104"/>
        <c:crosses val="autoZero"/>
        <c:auto val="1"/>
        <c:lblAlgn val="ctr"/>
        <c:lblOffset val="100"/>
        <c:noMultiLvlLbl val="0"/>
      </c:catAx>
      <c:spPr>
        <a:gradFill>
          <a:gsLst>
            <a:gs pos="56000">
              <a:schemeClr val="accent2">
                <a:lumMod val="5000"/>
                <a:lumOff val="95000"/>
              </a:schemeClr>
            </a:gs>
            <a:gs pos="76000">
              <a:schemeClr val="accent2">
                <a:lumMod val="45000"/>
                <a:lumOff val="55000"/>
              </a:schemeClr>
            </a:gs>
            <a:gs pos="89000">
              <a:schemeClr val="accent2">
                <a:lumMod val="45000"/>
                <a:lumOff val="55000"/>
              </a:schemeClr>
            </a:gs>
            <a:gs pos="100000">
              <a:schemeClr val="accent2">
                <a:lumMod val="30000"/>
                <a:lumOff val="70000"/>
              </a:schemeClr>
            </a:gs>
          </a:gsLst>
          <a:lin ang="5400000" scaled="1"/>
        </a:gradFill>
        <a:ln>
          <a:noFill/>
        </a:ln>
        <a:effectLst/>
      </c:spPr>
    </c:plotArea>
    <c:legend>
      <c:legendPos val="b"/>
      <c:legendEntry>
        <c:idx val="1"/>
        <c:txPr>
          <a:bodyPr rot="0" spcFirstLastPara="1" vertOverflow="ellipsis" vert="horz" wrap="square" anchor="ctr" anchorCtr="1"/>
          <a:lstStyle/>
          <a:p>
            <a:pPr>
              <a:defRPr lang="en-US" sz="800" b="0" i="0" u="none" strike="noStrike" kern="1200" baseline="0">
                <a:solidFill>
                  <a:schemeClr val="tx1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o-MD"/>
          </a:p>
        </c:txPr>
      </c:legendEntry>
      <c:layout>
        <c:manualLayout>
          <c:xMode val="edge"/>
          <c:yMode val="edge"/>
          <c:x val="0.33825908824382322"/>
          <c:y val="0.92127812675101006"/>
          <c:w val="0.34794574654776339"/>
          <c:h val="6.45266266934282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Roboto" panose="02000000000000000000" pitchFamily="2" charset="0"/>
              <a:ea typeface="Roboto" panose="02000000000000000000" pitchFamily="2" charset="0"/>
              <a:cs typeface="+mn-cs"/>
            </a:defRPr>
          </a:pPr>
          <a:endParaRPr lang="ro-MD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 sz="800" b="0" i="0" u="none" strike="noStrike" kern="1200" baseline="0">
          <a:solidFill>
            <a:schemeClr val="tx1"/>
          </a:solidFill>
          <a:latin typeface="Roboto" panose="02000000000000000000" pitchFamily="2" charset="0"/>
          <a:ea typeface="Roboto" panose="02000000000000000000" pitchFamily="2" charset="0"/>
          <a:cs typeface="+mn-cs"/>
        </a:defRPr>
      </a:pPr>
      <a:endParaRPr lang="ro-MD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960" b="1" i="0" u="none" strike="noStrike" kern="1200" spc="0" baseline="0">
                <a:solidFill>
                  <a:sysClr val="windowText" lastClr="000000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r>
              <a:rPr lang="en-US" sz="960" b="1" i="0" u="none" strike="noStrike" kern="1200" spc="0" baseline="0">
                <a:solidFill>
                  <a:sysClr val="windowText" lastClr="000000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rPr>
              <a:t>Graphic no. 2b: Volume of metallic coins LEI into circulation</a:t>
            </a:r>
          </a:p>
        </c:rich>
      </c:tx>
      <c:layout>
        <c:manualLayout>
          <c:xMode val="edge"/>
          <c:yMode val="edge"/>
          <c:x val="8.8612703412073487E-2"/>
          <c:y val="3.63656670575752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960" b="1" i="0" u="none" strike="noStrike" kern="1200" spc="0" baseline="0">
              <a:solidFill>
                <a:sysClr val="windowText" lastClr="000000"/>
              </a:solidFill>
              <a:latin typeface="Roboto" panose="02000000000000000000" pitchFamily="2" charset="0"/>
              <a:ea typeface="Roboto" panose="02000000000000000000" pitchFamily="2" charset="0"/>
              <a:cs typeface="+mn-cs"/>
            </a:defRPr>
          </a:pPr>
          <a:endParaRPr lang="ro-MD"/>
        </a:p>
      </c:txPr>
    </c:title>
    <c:autoTitleDeleted val="0"/>
    <c:plotArea>
      <c:layout>
        <c:manualLayout>
          <c:layoutTarget val="inner"/>
          <c:xMode val="edge"/>
          <c:yMode val="edge"/>
          <c:x val="9.6670656167978986E-2"/>
          <c:y val="0.1767525867777166"/>
          <c:w val="0.77675221894973057"/>
          <c:h val="0.6947084392228749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'2021-2025 ENG'!$A$4</c:f>
              <c:strCache>
                <c:ptCount val="1"/>
                <c:pt idx="0">
                  <c:v>Amount </c:v>
                </c:pt>
              </c:strCache>
            </c:strRef>
          </c:tx>
          <c:spPr>
            <a:solidFill>
              <a:srgbClr val="4F81BD"/>
            </a:solidFill>
            <a:ln>
              <a:noFill/>
            </a:ln>
            <a:effectLst/>
          </c:spPr>
          <c:invertIfNegative val="0"/>
          <c:dLbls>
            <c:spPr>
              <a:solidFill>
                <a:schemeClr val="accent5">
                  <a:lumMod val="20000"/>
                  <a:lumOff val="80000"/>
                </a:scheme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lang="en-US" sz="800" b="0" i="0" u="none" strike="noStrike" kern="1200" baseline="0">
                    <a:solidFill>
                      <a:schemeClr val="tx1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o-M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noFill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'2021-2025 ENG'!$B$5:$F$5</c:f>
              <c:strCach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strCache>
            </c:strRef>
          </c:cat>
          <c:val>
            <c:numRef>
              <c:f>'2021-2025 ENG'!$B$7:$F$7</c:f>
              <c:numCache>
                <c:formatCode>#,##0.00</c:formatCode>
                <c:ptCount val="5"/>
                <c:pt idx="0">
                  <c:v>116.31</c:v>
                </c:pt>
                <c:pt idx="1">
                  <c:v>179.35</c:v>
                </c:pt>
                <c:pt idx="2">
                  <c:v>246.24789999999999</c:v>
                </c:pt>
                <c:pt idx="3">
                  <c:v>327.76</c:v>
                </c:pt>
                <c:pt idx="4">
                  <c:v>403.22391899999997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67-4BB6-AEB8-FD7D0AB973F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730035576"/>
        <c:axId val="730040168"/>
      </c:barChart>
      <c:lineChart>
        <c:grouping val="standard"/>
        <c:varyColors val="0"/>
        <c:ser>
          <c:idx val="1"/>
          <c:order val="1"/>
          <c:tx>
            <c:strRef>
              <c:f>'2021-2025 ENG'!$A$12</c:f>
              <c:strCache>
                <c:ptCount val="1"/>
                <c:pt idx="0">
                  <c:v>Quantity  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7"/>
            <c:spPr>
              <a:gradFill>
                <a:gsLst>
                  <a:gs pos="77000">
                    <a:schemeClr val="bg1"/>
                  </a:gs>
                  <a:gs pos="86000">
                    <a:schemeClr val="accent2">
                      <a:lumMod val="45000"/>
                      <a:lumOff val="55000"/>
                    </a:schemeClr>
                  </a:gs>
                  <a:gs pos="91000">
                    <a:schemeClr val="accent2">
                      <a:lumMod val="47000"/>
                      <a:lumOff val="53000"/>
                    </a:schemeClr>
                  </a:gs>
                  <a:gs pos="100000">
                    <a:schemeClr val="accent2">
                      <a:lumMod val="30000"/>
                      <a:lumOff val="70000"/>
                    </a:schemeClr>
                  </a:gs>
                </a:gsLst>
                <a:lin ang="5400000" scaled="1"/>
              </a:gra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9.6000000000000016E-2"/>
                  <c:y val="2.83687943262411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567-4BB6-AEB8-FD7D0AB973FE}"/>
                </c:ext>
              </c:extLst>
            </c:dLbl>
            <c:dLbl>
              <c:idx val="1"/>
              <c:layout>
                <c:manualLayout>
                  <c:x val="-4.800000000000005E-2"/>
                  <c:y val="4.86322188449848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567-4BB6-AEB8-FD7D0AB973FE}"/>
                </c:ext>
              </c:extLst>
            </c:dLbl>
            <c:dLbl>
              <c:idx val="2"/>
              <c:layout>
                <c:manualLayout>
                  <c:x val="-3.2000000000000098E-2"/>
                  <c:y val="4.05268490374871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567-4BB6-AEB8-FD7D0AB973FE}"/>
                </c:ext>
              </c:extLst>
            </c:dLbl>
            <c:dLbl>
              <c:idx val="3"/>
              <c:layout>
                <c:manualLayout>
                  <c:x val="-3.2000000000000001E-2"/>
                  <c:y val="4.05268490374874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567-4BB6-AEB8-FD7D0AB973FE}"/>
                </c:ext>
              </c:extLst>
            </c:dLbl>
            <c:dLbl>
              <c:idx val="4"/>
              <c:layout>
                <c:manualLayout>
                  <c:x val="-2.4000000000000098E-2"/>
                  <c:y val="3.647416413373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567-4BB6-AEB8-FD7D0AB973FE}"/>
                </c:ext>
              </c:extLst>
            </c:dLbl>
            <c:spPr>
              <a:solidFill>
                <a:srgbClr val="ED7D31">
                  <a:lumMod val="20000"/>
                  <a:lumOff val="80000"/>
                </a:srgb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lang="en-US" sz="800" b="0" i="0" u="none" strike="noStrike" kern="1200" baseline="0">
                    <a:solidFill>
                      <a:schemeClr val="tx1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o-M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noFill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[1]Circulatia!$B$6:$F$6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'2021-2025 ENG'!$B$15:$F$15</c:f>
              <c:numCache>
                <c:formatCode>#,##0.00</c:formatCode>
                <c:ptCount val="5"/>
                <c:pt idx="0">
                  <c:v>57.71</c:v>
                </c:pt>
                <c:pt idx="1">
                  <c:v>85.65</c:v>
                </c:pt>
                <c:pt idx="2">
                  <c:v>113.51779999999999</c:v>
                </c:pt>
                <c:pt idx="3">
                  <c:v>137.61000000000001</c:v>
                </c:pt>
                <c:pt idx="4">
                  <c:v>163.13630599999999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567-4BB6-AEB8-FD7D0AB973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72674336"/>
        <c:axId val="1812287104"/>
      </c:lineChart>
      <c:catAx>
        <c:axId val="730035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800" b="0" i="0" u="none" strike="noStrike" kern="1200" baseline="0">
                <a:solidFill>
                  <a:schemeClr val="tx1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o-MD"/>
          </a:p>
        </c:txPr>
        <c:crossAx val="730040168"/>
        <c:crosses val="autoZero"/>
        <c:auto val="1"/>
        <c:lblAlgn val="ctr"/>
        <c:lblOffset val="100"/>
        <c:noMultiLvlLbl val="0"/>
      </c:catAx>
      <c:valAx>
        <c:axId val="730040168"/>
        <c:scaling>
          <c:orientation val="minMax"/>
          <c:max val="4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lang="en-US" sz="800" b="0" i="0" u="none" strike="noStrike" kern="1200" baseline="0">
                    <a:solidFill>
                      <a:schemeClr val="tx1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r>
                  <a:rPr lang="ro-MD"/>
                  <a:t>MDL, million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5.2692913385826781E-3"/>
              <c:y val="9.3994527279834705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lang="en-US" sz="800" b="0" i="0" u="none" strike="noStrike" kern="1200" baseline="0">
                  <a:solidFill>
                    <a:schemeClr val="tx1"/>
                  </a:solidFill>
                  <a:latin typeface="Roboto" panose="02000000000000000000" pitchFamily="2" charset="0"/>
                  <a:ea typeface="Roboto" panose="02000000000000000000" pitchFamily="2" charset="0"/>
                  <a:cs typeface="+mn-cs"/>
                </a:defRPr>
              </a:pPr>
              <a:endParaRPr lang="ro-MD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800" b="0" i="0" u="none" strike="noStrike" kern="1200" baseline="0">
                <a:solidFill>
                  <a:schemeClr val="tx1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o-MD"/>
          </a:p>
        </c:txPr>
        <c:crossAx val="730035576"/>
        <c:crossesAt val="1"/>
        <c:crossBetween val="between"/>
        <c:majorUnit val="50"/>
        <c:minorUnit val="2"/>
      </c:valAx>
      <c:valAx>
        <c:axId val="1812287104"/>
        <c:scaling>
          <c:orientation val="minMax"/>
          <c:max val="350"/>
          <c:min val="0"/>
        </c:scaling>
        <c:delete val="0"/>
        <c:axPos val="r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lang="en-US" sz="800" b="0" i="0" u="none" strike="noStrike" kern="1200" baseline="0">
                    <a:solidFill>
                      <a:schemeClr val="tx1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r>
                  <a:rPr lang="ro-MD"/>
                  <a:t>pcs, million</a:t>
                </a:r>
              </a:p>
            </c:rich>
          </c:tx>
          <c:layout>
            <c:manualLayout>
              <c:xMode val="edge"/>
              <c:yMode val="edge"/>
              <c:x val="0.85400000000000009"/>
              <c:y val="9.1107222708272595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lang="en-US" sz="800" b="0" i="0" u="none" strike="noStrike" kern="1200" baseline="0">
                  <a:solidFill>
                    <a:schemeClr val="tx1"/>
                  </a:solidFill>
                  <a:latin typeface="Roboto" panose="02000000000000000000" pitchFamily="2" charset="0"/>
                  <a:ea typeface="Roboto" panose="02000000000000000000" pitchFamily="2" charset="0"/>
                  <a:cs typeface="+mn-cs"/>
                </a:defRPr>
              </a:pPr>
              <a:endParaRPr lang="ro-MD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800" b="0" i="0" u="none" strike="noStrike" kern="1200" baseline="0">
                <a:solidFill>
                  <a:schemeClr val="tx1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o-MD"/>
          </a:p>
        </c:txPr>
        <c:crossAx val="1872674336"/>
        <c:crosses val="max"/>
        <c:crossBetween val="between"/>
        <c:majorUnit val="50"/>
      </c:valAx>
      <c:catAx>
        <c:axId val="18726743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812287104"/>
        <c:crosses val="autoZero"/>
        <c:auto val="1"/>
        <c:lblAlgn val="ctr"/>
        <c:lblOffset val="100"/>
        <c:noMultiLvlLbl val="0"/>
      </c:catAx>
      <c:spPr>
        <a:gradFill>
          <a:gsLst>
            <a:gs pos="56000">
              <a:schemeClr val="accent2">
                <a:lumMod val="5000"/>
                <a:lumOff val="95000"/>
              </a:schemeClr>
            </a:gs>
            <a:gs pos="76000">
              <a:schemeClr val="accent2">
                <a:lumMod val="45000"/>
                <a:lumOff val="55000"/>
              </a:schemeClr>
            </a:gs>
            <a:gs pos="89000">
              <a:schemeClr val="accent2">
                <a:lumMod val="45000"/>
                <a:lumOff val="55000"/>
              </a:schemeClr>
            </a:gs>
            <a:gs pos="100000">
              <a:schemeClr val="accent2">
                <a:lumMod val="30000"/>
                <a:lumOff val="70000"/>
              </a:schemeClr>
            </a:gs>
          </a:gsLst>
          <a:lin ang="5400000" scaled="1"/>
        </a:gradFill>
        <a:ln>
          <a:noFill/>
        </a:ln>
        <a:effectLst/>
      </c:spPr>
    </c:plotArea>
    <c:legend>
      <c:legendPos val="b"/>
      <c:legendEntry>
        <c:idx val="1"/>
        <c:txPr>
          <a:bodyPr rot="0" spcFirstLastPara="1" vertOverflow="ellipsis" vert="horz" wrap="square" anchor="ctr" anchorCtr="1"/>
          <a:lstStyle/>
          <a:p>
            <a:pPr>
              <a:defRPr lang="en-US" sz="800" b="0" i="0" u="none" strike="noStrike" kern="1200" baseline="0">
                <a:solidFill>
                  <a:schemeClr val="tx1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o-MD"/>
          </a:p>
        </c:txPr>
      </c:legendEntry>
      <c:layout>
        <c:manualLayout>
          <c:xMode val="edge"/>
          <c:yMode val="edge"/>
          <c:x val="0.30087076115485567"/>
          <c:y val="0.92124739726683103"/>
          <c:w val="0.37700850393700786"/>
          <c:h val="6.633018698749612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Roboto" panose="02000000000000000000" pitchFamily="2" charset="0"/>
              <a:ea typeface="Roboto" panose="02000000000000000000" pitchFamily="2" charset="0"/>
              <a:cs typeface="+mn-cs"/>
            </a:defRPr>
          </a:pPr>
          <a:endParaRPr lang="ro-MD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 sz="800" b="0" i="0" u="none" strike="noStrike" kern="1200" baseline="0">
          <a:solidFill>
            <a:schemeClr val="tx1"/>
          </a:solidFill>
          <a:latin typeface="Roboto" panose="02000000000000000000" pitchFamily="2" charset="0"/>
          <a:ea typeface="Roboto" panose="02000000000000000000" pitchFamily="2" charset="0"/>
          <a:cs typeface="+mn-cs"/>
        </a:defRPr>
      </a:pPr>
      <a:endParaRPr lang="ro-MD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960" b="1" i="0" u="none" strike="noStrike" kern="1200" spc="0" baseline="0">
                <a:solidFill>
                  <a:sysClr val="windowText" lastClr="000000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r>
              <a:rPr lang="en-US" sz="960" b="1" i="0" u="none" strike="noStrike" kern="1200" spc="0" baseline="0">
                <a:solidFill>
                  <a:sysClr val="windowText" lastClr="000000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rPr>
              <a:t>Graphic no. 2c: Volume of metallic coins BANI into circulation</a:t>
            </a:r>
          </a:p>
        </c:rich>
      </c:tx>
      <c:layout>
        <c:manualLayout>
          <c:xMode val="edge"/>
          <c:yMode val="edge"/>
          <c:x val="9.4161702841037073E-2"/>
          <c:y val="3.659639319278638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960" b="1" i="0" u="none" strike="noStrike" kern="1200" spc="0" baseline="0">
              <a:solidFill>
                <a:sysClr val="windowText" lastClr="000000"/>
              </a:solidFill>
              <a:latin typeface="Roboto" panose="02000000000000000000" pitchFamily="2" charset="0"/>
              <a:ea typeface="Roboto" panose="02000000000000000000" pitchFamily="2" charset="0"/>
              <a:cs typeface="+mn-cs"/>
            </a:defRPr>
          </a:pPr>
          <a:endParaRPr lang="ro-MD"/>
        </a:p>
      </c:txPr>
    </c:title>
    <c:autoTitleDeleted val="0"/>
    <c:plotArea>
      <c:layout>
        <c:manualLayout>
          <c:layoutTarget val="inner"/>
          <c:xMode val="edge"/>
          <c:yMode val="edge"/>
          <c:x val="9.6670673799362852E-2"/>
          <c:y val="0.16864725242678"/>
          <c:w val="0.77675221894973057"/>
          <c:h val="0.6947084392228749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'2021-2025 ENG'!$A$4</c:f>
              <c:strCache>
                <c:ptCount val="1"/>
                <c:pt idx="0">
                  <c:v>Amount </c:v>
                </c:pt>
              </c:strCache>
            </c:strRef>
          </c:tx>
          <c:spPr>
            <a:solidFill>
              <a:srgbClr val="4F81BD"/>
            </a:solidFill>
            <a:ln>
              <a:noFill/>
            </a:ln>
            <a:effectLst/>
          </c:spPr>
          <c:invertIfNegative val="0"/>
          <c:dLbls>
            <c:spPr>
              <a:solidFill>
                <a:schemeClr val="accent5">
                  <a:lumMod val="20000"/>
                  <a:lumOff val="80000"/>
                </a:scheme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lang="en-US" sz="800" b="0" i="0" u="none" strike="noStrike" kern="1200" baseline="0">
                    <a:solidFill>
                      <a:schemeClr val="tx1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o-M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noFill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'2021-2025 ENG'!$B$5:$F$5</c:f>
              <c:strCach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strCache>
            </c:strRef>
          </c:cat>
          <c:val>
            <c:numRef>
              <c:f>'2021-2025 ENG'!$B$8:$F$8</c:f>
              <c:numCache>
                <c:formatCode>#,##0.00</c:formatCode>
                <c:ptCount val="5"/>
                <c:pt idx="0">
                  <c:v>133.08000000000001</c:v>
                </c:pt>
                <c:pt idx="1">
                  <c:v>136.97</c:v>
                </c:pt>
                <c:pt idx="2">
                  <c:v>140.77080000000001</c:v>
                </c:pt>
                <c:pt idx="3">
                  <c:v>144.46</c:v>
                </c:pt>
                <c:pt idx="4">
                  <c:v>147.39179200000001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F0-4187-83F2-56D2F61C08E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730035576"/>
        <c:axId val="730040168"/>
      </c:barChart>
      <c:lineChart>
        <c:grouping val="standard"/>
        <c:varyColors val="0"/>
        <c:ser>
          <c:idx val="1"/>
          <c:order val="1"/>
          <c:tx>
            <c:strRef>
              <c:f>'2021-2025 ENG'!$A$12</c:f>
              <c:strCache>
                <c:ptCount val="1"/>
                <c:pt idx="0">
                  <c:v>Quantity  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7"/>
            <c:spPr>
              <a:gradFill>
                <a:gsLst>
                  <a:gs pos="77000">
                    <a:schemeClr val="bg1"/>
                  </a:gs>
                  <a:gs pos="86000">
                    <a:schemeClr val="accent2">
                      <a:lumMod val="45000"/>
                      <a:lumOff val="55000"/>
                    </a:schemeClr>
                  </a:gs>
                  <a:gs pos="91000">
                    <a:schemeClr val="accent2">
                      <a:lumMod val="47000"/>
                      <a:lumOff val="53000"/>
                    </a:schemeClr>
                  </a:gs>
                  <a:gs pos="100000">
                    <a:schemeClr val="accent2">
                      <a:lumMod val="30000"/>
                      <a:lumOff val="70000"/>
                    </a:schemeClr>
                  </a:gs>
                </a:gsLst>
                <a:lin ang="5400000" scaled="1"/>
              </a:gra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7.440476190476189E-2"/>
                  <c:y val="-4.02819738167170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8F0-4187-83F2-56D2F61C08EE}"/>
                </c:ext>
              </c:extLst>
            </c:dLbl>
            <c:dLbl>
              <c:idx val="1"/>
              <c:layout>
                <c:manualLayout>
                  <c:x val="-6.8452380952380959E-2"/>
                  <c:y val="-4.83383685800604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8F0-4187-83F2-56D2F61C08EE}"/>
                </c:ext>
              </c:extLst>
            </c:dLbl>
            <c:dLbl>
              <c:idx val="2"/>
              <c:layout>
                <c:manualLayout>
                  <c:x val="-6.8452380952380959E-2"/>
                  <c:y val="-4.43101711983887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8F0-4187-83F2-56D2F61C08EE}"/>
                </c:ext>
              </c:extLst>
            </c:dLbl>
            <c:dLbl>
              <c:idx val="3"/>
              <c:layout>
                <c:manualLayout>
                  <c:x val="-6.5476190476190479E-2"/>
                  <c:y val="-4.43101711983887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8F0-4187-83F2-56D2F61C08EE}"/>
                </c:ext>
              </c:extLst>
            </c:dLbl>
            <c:dLbl>
              <c:idx val="4"/>
              <c:layout>
                <c:manualLayout>
                  <c:x val="-5.9523787071526141E-2"/>
                  <c:y val="-4.81021543861269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8F0-4187-83F2-56D2F61C08EE}"/>
                </c:ext>
              </c:extLst>
            </c:dLbl>
            <c:spPr>
              <a:solidFill>
                <a:srgbClr val="ED7D31">
                  <a:lumMod val="20000"/>
                  <a:lumOff val="80000"/>
                </a:srgb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lang="en-US" sz="800" b="0" i="0" u="none" strike="noStrike" kern="1200" baseline="0">
                    <a:solidFill>
                      <a:schemeClr val="tx1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o-M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noFill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[1]Circulatia!$B$6:$F$6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'2021-2025 ENG'!$B$16:$F$16</c:f>
              <c:numCache>
                <c:formatCode>#,##0.00</c:formatCode>
                <c:ptCount val="5"/>
                <c:pt idx="0">
                  <c:v>912.77</c:v>
                </c:pt>
                <c:pt idx="1">
                  <c:v>937.25</c:v>
                </c:pt>
                <c:pt idx="2">
                  <c:v>960.51959999999997</c:v>
                </c:pt>
                <c:pt idx="3">
                  <c:v>981.13</c:v>
                </c:pt>
                <c:pt idx="4">
                  <c:v>997.75050599999997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8F0-4187-83F2-56D2F61C08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72674336"/>
        <c:axId val="1812287104"/>
      </c:lineChart>
      <c:catAx>
        <c:axId val="730035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800" b="0" i="0" u="none" strike="noStrike" kern="1200" baseline="0">
                <a:solidFill>
                  <a:schemeClr val="tx1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o-MD"/>
          </a:p>
        </c:txPr>
        <c:crossAx val="730040168"/>
        <c:crosses val="autoZero"/>
        <c:auto val="1"/>
        <c:lblAlgn val="ctr"/>
        <c:lblOffset val="100"/>
        <c:noMultiLvlLbl val="0"/>
      </c:catAx>
      <c:valAx>
        <c:axId val="730040168"/>
        <c:scaling>
          <c:orientation val="minMax"/>
          <c:max val="2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lang="en-US" sz="800" b="0" i="0" u="none" strike="noStrike" kern="1200" baseline="0">
                    <a:solidFill>
                      <a:schemeClr val="tx1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r>
                  <a:rPr lang="ro-MD"/>
                  <a:t>MDL, million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2.3952095808383235E-2"/>
              <c:y val="9.0002671821710914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lang="en-US" sz="800" b="0" i="0" u="none" strike="noStrike" kern="1200" baseline="0">
                  <a:solidFill>
                    <a:schemeClr val="tx1"/>
                  </a:solidFill>
                  <a:latin typeface="Roboto" panose="02000000000000000000" pitchFamily="2" charset="0"/>
                  <a:ea typeface="Roboto" panose="02000000000000000000" pitchFamily="2" charset="0"/>
                  <a:cs typeface="+mn-cs"/>
                </a:defRPr>
              </a:pPr>
              <a:endParaRPr lang="ro-MD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800" b="0" i="0" u="none" strike="noStrike" kern="1200" baseline="0">
                <a:solidFill>
                  <a:schemeClr val="tx1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o-MD"/>
          </a:p>
        </c:txPr>
        <c:crossAx val="730035576"/>
        <c:crossesAt val="1"/>
        <c:crossBetween val="between"/>
        <c:majorUnit val="20"/>
        <c:minorUnit val="10"/>
      </c:valAx>
      <c:valAx>
        <c:axId val="1812287104"/>
        <c:scaling>
          <c:orientation val="minMax"/>
          <c:min val="0"/>
        </c:scaling>
        <c:delete val="0"/>
        <c:axPos val="r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lang="en-US" sz="800" b="0" i="0" u="none" strike="noStrike" kern="1200" baseline="0">
                    <a:solidFill>
                      <a:schemeClr val="tx1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r>
                  <a:rPr lang="ro-MD"/>
                  <a:t>pcs, million</a:t>
                </a:r>
              </a:p>
            </c:rich>
          </c:tx>
          <c:layout>
            <c:manualLayout>
              <c:xMode val="edge"/>
              <c:yMode val="edge"/>
              <c:x val="0.85400000000000009"/>
              <c:y val="9.1107222708272595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lang="en-US" sz="800" b="0" i="0" u="none" strike="noStrike" kern="1200" baseline="0">
                  <a:solidFill>
                    <a:schemeClr val="tx1"/>
                  </a:solidFill>
                  <a:latin typeface="Roboto" panose="02000000000000000000" pitchFamily="2" charset="0"/>
                  <a:ea typeface="Roboto" panose="02000000000000000000" pitchFamily="2" charset="0"/>
                  <a:cs typeface="+mn-cs"/>
                </a:defRPr>
              </a:pPr>
              <a:endParaRPr lang="ro-MD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800" b="0" i="0" u="none" strike="noStrike" kern="1200" baseline="0">
                <a:solidFill>
                  <a:schemeClr val="tx1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o-MD"/>
          </a:p>
        </c:txPr>
        <c:crossAx val="1872674336"/>
        <c:crosses val="max"/>
        <c:crossBetween val="between"/>
        <c:majorUnit val="100"/>
      </c:valAx>
      <c:catAx>
        <c:axId val="18726743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812287104"/>
        <c:crosses val="autoZero"/>
        <c:auto val="1"/>
        <c:lblAlgn val="ctr"/>
        <c:lblOffset val="100"/>
        <c:noMultiLvlLbl val="0"/>
      </c:catAx>
      <c:spPr>
        <a:gradFill>
          <a:gsLst>
            <a:gs pos="56000">
              <a:schemeClr val="accent2">
                <a:lumMod val="5000"/>
                <a:lumOff val="95000"/>
              </a:schemeClr>
            </a:gs>
            <a:gs pos="76000">
              <a:schemeClr val="accent2">
                <a:lumMod val="45000"/>
                <a:lumOff val="55000"/>
              </a:schemeClr>
            </a:gs>
            <a:gs pos="89000">
              <a:schemeClr val="accent2">
                <a:lumMod val="45000"/>
                <a:lumOff val="55000"/>
              </a:schemeClr>
            </a:gs>
            <a:gs pos="100000">
              <a:schemeClr val="accent2">
                <a:lumMod val="30000"/>
                <a:lumOff val="70000"/>
              </a:schemeClr>
            </a:gs>
          </a:gsLst>
          <a:lin ang="5400000" scaled="1"/>
        </a:gradFill>
        <a:ln>
          <a:noFill/>
        </a:ln>
        <a:effectLst/>
      </c:spPr>
    </c:plotArea>
    <c:legend>
      <c:legendPos val="b"/>
      <c:legendEntry>
        <c:idx val="1"/>
        <c:txPr>
          <a:bodyPr rot="0" spcFirstLastPara="1" vertOverflow="ellipsis" vert="horz" wrap="square" anchor="ctr" anchorCtr="1"/>
          <a:lstStyle/>
          <a:p>
            <a:pPr>
              <a:defRPr lang="en-US" sz="800" b="0" i="0" u="none" strike="noStrike" kern="1200" baseline="0">
                <a:solidFill>
                  <a:schemeClr val="tx1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o-MD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Roboto" panose="02000000000000000000" pitchFamily="2" charset="0"/>
              <a:ea typeface="Roboto" panose="02000000000000000000" pitchFamily="2" charset="0"/>
              <a:cs typeface="+mn-cs"/>
            </a:defRPr>
          </a:pPr>
          <a:endParaRPr lang="ro-MD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 sz="800" b="0" i="0" u="none" strike="noStrike" kern="1200" baseline="0">
          <a:solidFill>
            <a:schemeClr val="tx1"/>
          </a:solidFill>
          <a:latin typeface="Roboto" panose="02000000000000000000" pitchFamily="2" charset="0"/>
          <a:ea typeface="Roboto" panose="02000000000000000000" pitchFamily="2" charset="0"/>
          <a:cs typeface="+mn-cs"/>
        </a:defRPr>
      </a:pPr>
      <a:endParaRPr lang="ro-MD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ru-RU" sz="960" b="1" i="0" u="none" strike="noStrike" kern="1200" spc="0" baseline="0">
                <a:solidFill>
                  <a:sysClr val="windowText" lastClr="000000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r>
              <a:rPr lang="ru-RU" sz="960" b="1" i="0" u="none" strike="noStrike" kern="1200" spc="0" baseline="0">
                <a:solidFill>
                  <a:sysClr val="windowText" lastClr="000000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rPr>
              <a:t>График № 1: Объём денежной наличности в обращении</a:t>
            </a:r>
          </a:p>
        </c:rich>
      </c:tx>
      <c:layout>
        <c:manualLayout>
          <c:xMode val="edge"/>
          <c:yMode val="edge"/>
          <c:x val="0.1417233414107183"/>
          <c:y val="4.051565377532228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ru-RU" sz="960" b="1" i="0" u="none" strike="noStrike" kern="1200" spc="0" baseline="0">
              <a:solidFill>
                <a:sysClr val="windowText" lastClr="000000"/>
              </a:solidFill>
              <a:latin typeface="Roboto" panose="02000000000000000000" pitchFamily="2" charset="0"/>
              <a:ea typeface="Roboto" panose="02000000000000000000" pitchFamily="2" charset="0"/>
              <a:cs typeface="+mn-cs"/>
            </a:defRPr>
          </a:pPr>
          <a:endParaRPr lang="ro-MD"/>
        </a:p>
      </c:txPr>
    </c:title>
    <c:autoTitleDeleted val="0"/>
    <c:plotArea>
      <c:layout>
        <c:manualLayout>
          <c:layoutTarget val="inner"/>
          <c:xMode val="edge"/>
          <c:yMode val="edge"/>
          <c:x val="9.9820115917374164E-2"/>
          <c:y val="0.16864735409400086"/>
          <c:w val="0.77646416550999553"/>
          <c:h val="0.71053261988660255"/>
        </c:manualLayout>
      </c:layout>
      <c:lineChart>
        <c:grouping val="standard"/>
        <c:varyColors val="0"/>
        <c:ser>
          <c:idx val="0"/>
          <c:order val="0"/>
          <c:tx>
            <c:v>Сумма</c:v>
          </c:tx>
          <c:spPr>
            <a:ln w="28575" cap="rnd">
              <a:solidFill>
                <a:srgbClr val="4F81BD"/>
              </a:solidFill>
              <a:round/>
            </a:ln>
            <a:effectLst/>
          </c:spPr>
          <c:marker>
            <c:symbol val="circle"/>
            <c:size val="7"/>
            <c:spPr>
              <a:gradFill>
                <a:gsLst>
                  <a:gs pos="77000">
                    <a:schemeClr val="bg1"/>
                  </a:gs>
                  <a:gs pos="86000">
                    <a:schemeClr val="accent2">
                      <a:lumMod val="45000"/>
                      <a:lumOff val="55000"/>
                    </a:schemeClr>
                  </a:gs>
                  <a:gs pos="91000">
                    <a:schemeClr val="accent2">
                      <a:lumMod val="47000"/>
                      <a:lumOff val="53000"/>
                    </a:schemeClr>
                  </a:gs>
                  <a:gs pos="100000">
                    <a:schemeClr val="accent2">
                      <a:lumMod val="30000"/>
                      <a:lumOff val="70000"/>
                    </a:schemeClr>
                  </a:gs>
                </a:gsLst>
                <a:lin ang="5400000" scaled="1"/>
              </a:gradFill>
              <a:ln w="9525">
                <a:solidFill>
                  <a:srgbClr val="4F81BD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4.3957572313770059E-2"/>
                  <c:y val="2.37342104388850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355-4264-8A6B-DB97B281CAC5}"/>
                </c:ext>
              </c:extLst>
            </c:dLbl>
            <c:dLbl>
              <c:idx val="1"/>
              <c:layout>
                <c:manualLayout>
                  <c:x val="-4.1237113402061897E-2"/>
                  <c:y val="3.31809030200338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355-4264-8A6B-DB97B281CAC5}"/>
                </c:ext>
              </c:extLst>
            </c:dLbl>
            <c:dLbl>
              <c:idx val="2"/>
              <c:layout>
                <c:manualLayout>
                  <c:x val="-5.5395838879363425E-2"/>
                  <c:y val="2.44106088948826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355-4264-8A6B-DB97B281CAC5}"/>
                </c:ext>
              </c:extLst>
            </c:dLbl>
            <c:dLbl>
              <c:idx val="3"/>
              <c:layout>
                <c:manualLayout>
                  <c:x val="-5.098032234808058E-2"/>
                  <c:y val="3.43794318527863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355-4264-8A6B-DB97B281CAC5}"/>
                </c:ext>
              </c:extLst>
            </c:dLbl>
            <c:dLbl>
              <c:idx val="4"/>
              <c:layout>
                <c:manualLayout>
                  <c:x val="-7.0822838019239998E-2"/>
                  <c:y val="-3.99991299430112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355-4264-8A6B-DB97B281CAC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lang="en-US" sz="800" b="0" i="0" u="none" strike="noStrike" kern="1200" baseline="0">
                    <a:solidFill>
                      <a:schemeClr val="tx1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o-M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noFill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'2021-2025 ROM'!$B$5:$F$5</c:f>
              <c:strCach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strCache>
            </c:strRef>
          </c:cat>
          <c:val>
            <c:numRef>
              <c:f>'2021-2025 ROM'!$B$11:$F$11</c:f>
              <c:numCache>
                <c:formatCode>#,##0.00</c:formatCode>
                <c:ptCount val="5"/>
                <c:pt idx="0">
                  <c:v>34760.959999999999</c:v>
                </c:pt>
                <c:pt idx="1">
                  <c:v>37788.43</c:v>
                </c:pt>
                <c:pt idx="2">
                  <c:v>42098.527999999998</c:v>
                </c:pt>
                <c:pt idx="3">
                  <c:v>48552.15</c:v>
                </c:pt>
                <c:pt idx="4">
                  <c:v>54447.924021999992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355-4264-8A6B-DB97B281CAC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730035576"/>
        <c:axId val="730040168"/>
      </c:lineChart>
      <c:lineChart>
        <c:grouping val="standard"/>
        <c:varyColors val="0"/>
        <c:ser>
          <c:idx val="1"/>
          <c:order val="1"/>
          <c:tx>
            <c:v>Количество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7"/>
            <c:spPr>
              <a:gradFill>
                <a:gsLst>
                  <a:gs pos="77000">
                    <a:schemeClr val="bg1"/>
                  </a:gs>
                  <a:gs pos="86000">
                    <a:schemeClr val="accent2">
                      <a:lumMod val="45000"/>
                      <a:lumOff val="55000"/>
                    </a:schemeClr>
                  </a:gs>
                  <a:gs pos="91000">
                    <a:schemeClr val="accent2">
                      <a:lumMod val="47000"/>
                      <a:lumOff val="53000"/>
                    </a:schemeClr>
                  </a:gs>
                  <a:gs pos="100000">
                    <a:schemeClr val="accent2">
                      <a:lumMod val="30000"/>
                      <a:lumOff val="70000"/>
                    </a:schemeClr>
                  </a:gs>
                </a:gsLst>
                <a:lin ang="5400000" scaled="1"/>
              </a:gra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7.0188958338970556E-2"/>
                  <c:y val="-3.9838134157280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355-4264-8A6B-DB97B281CAC5}"/>
                </c:ext>
              </c:extLst>
            </c:dLbl>
            <c:dLbl>
              <c:idx val="1"/>
              <c:layout>
                <c:manualLayout>
                  <c:x val="-7.3940345085730261E-2"/>
                  <c:y val="-4.24402139605966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355-4264-8A6B-DB97B281CAC5}"/>
                </c:ext>
              </c:extLst>
            </c:dLbl>
            <c:dLbl>
              <c:idx val="2"/>
              <c:layout>
                <c:manualLayout>
                  <c:x val="-6.6789441275733913E-2"/>
                  <c:y val="-3.68640245936108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355-4264-8A6B-DB97B281CAC5}"/>
                </c:ext>
              </c:extLst>
            </c:dLbl>
            <c:dLbl>
              <c:idx val="3"/>
              <c:layout>
                <c:manualLayout>
                  <c:x val="-7.2998230394969138E-2"/>
                  <c:y val="-4.20536245124055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355-4264-8A6B-DB97B281CAC5}"/>
                </c:ext>
              </c:extLst>
            </c:dLbl>
            <c:dLbl>
              <c:idx val="4"/>
              <c:layout>
                <c:manualLayout>
                  <c:x val="-5.5355142462862245E-2"/>
                  <c:y val="3.51969168410910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355-4264-8A6B-DB97B281CAC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lang="en-US" sz="800" b="0" i="0" u="none" strike="noStrike" kern="1200" baseline="0">
                    <a:solidFill>
                      <a:schemeClr val="tx1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o-M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noFill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'2021-2025 ROM'!$B$5:$F$5</c:f>
              <c:strCach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strCache>
            </c:strRef>
          </c:cat>
          <c:val>
            <c:numRef>
              <c:f>'2021-2025 ROM'!$B$19:$F$19</c:f>
              <c:numCache>
                <c:formatCode>#,##0.00</c:formatCode>
                <c:ptCount val="5"/>
                <c:pt idx="0">
                  <c:v>1288.5519999999999</c:v>
                </c:pt>
                <c:pt idx="1">
                  <c:v>1346.886</c:v>
                </c:pt>
                <c:pt idx="2">
                  <c:v>1408.3647000000001</c:v>
                </c:pt>
                <c:pt idx="3">
                  <c:v>1491.3569000000002</c:v>
                </c:pt>
                <c:pt idx="4">
                  <c:v>1561.1916329999999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C355-4264-8A6B-DB97B281CAC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730093632"/>
        <c:axId val="730089696"/>
      </c:lineChart>
      <c:catAx>
        <c:axId val="730035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800" b="0" i="0" u="none" strike="noStrike" kern="1200" baseline="0">
                <a:solidFill>
                  <a:schemeClr val="tx1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o-MD"/>
          </a:p>
        </c:txPr>
        <c:crossAx val="730040168"/>
        <c:crosses val="autoZero"/>
        <c:auto val="1"/>
        <c:lblAlgn val="ctr"/>
        <c:lblOffset val="100"/>
        <c:noMultiLvlLbl val="0"/>
      </c:catAx>
      <c:valAx>
        <c:axId val="730040168"/>
        <c:scaling>
          <c:orientation val="minMax"/>
          <c:max val="6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lang="en-US" sz="800" b="0" i="0" u="none" strike="noStrike" kern="1200" baseline="0">
                    <a:solidFill>
                      <a:schemeClr val="tx1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r>
                  <a:rPr lang="ru-RU"/>
                  <a:t>млн. лей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8.6675853185086763E-3"/>
              <c:y val="9.399457664477022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lang="en-US" sz="800" b="0" i="0" u="none" strike="noStrike" kern="1200" baseline="0">
                  <a:solidFill>
                    <a:schemeClr val="tx1"/>
                  </a:solidFill>
                  <a:latin typeface="Roboto" panose="02000000000000000000" pitchFamily="2" charset="0"/>
                  <a:ea typeface="Roboto" panose="02000000000000000000" pitchFamily="2" charset="0"/>
                  <a:cs typeface="+mn-cs"/>
                </a:defRPr>
              </a:pPr>
              <a:endParaRPr lang="ro-MD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800" b="0" i="0" u="none" strike="noStrike" kern="1200" baseline="0">
                <a:solidFill>
                  <a:schemeClr val="tx1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o-MD"/>
          </a:p>
        </c:txPr>
        <c:crossAx val="730035576"/>
        <c:crosses val="autoZero"/>
        <c:crossBetween val="between"/>
        <c:majorUnit val="5000"/>
      </c:valAx>
      <c:valAx>
        <c:axId val="730089696"/>
        <c:scaling>
          <c:orientation val="minMax"/>
          <c:max val="1800"/>
        </c:scaling>
        <c:delete val="0"/>
        <c:axPos val="r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lang="en-US" sz="800" b="0" i="0" u="none" strike="noStrike" kern="1200" baseline="0">
                    <a:solidFill>
                      <a:schemeClr val="tx1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r>
                  <a:rPr lang="ru-RU"/>
                  <a:t>млн. шт.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88240621984107659"/>
              <c:y val="9.480049171068805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lang="en-US" sz="800" b="0" i="0" u="none" strike="noStrike" kern="1200" baseline="0">
                  <a:solidFill>
                    <a:schemeClr val="tx1"/>
                  </a:solidFill>
                  <a:latin typeface="Roboto" panose="02000000000000000000" pitchFamily="2" charset="0"/>
                  <a:ea typeface="Roboto" panose="02000000000000000000" pitchFamily="2" charset="0"/>
                  <a:cs typeface="+mn-cs"/>
                </a:defRPr>
              </a:pPr>
              <a:endParaRPr lang="ro-MD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800" b="0" i="0" u="none" strike="noStrike" kern="1200" baseline="0">
                <a:solidFill>
                  <a:schemeClr val="tx1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o-MD"/>
          </a:p>
        </c:txPr>
        <c:crossAx val="730093632"/>
        <c:crosses val="max"/>
        <c:crossBetween val="between"/>
      </c:valAx>
      <c:catAx>
        <c:axId val="730093632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crossAx val="730089696"/>
        <c:crosses val="max"/>
        <c:auto val="1"/>
        <c:lblAlgn val="ctr"/>
        <c:lblOffset val="100"/>
        <c:noMultiLvlLbl val="0"/>
      </c:catAx>
      <c:spPr>
        <a:gradFill>
          <a:gsLst>
            <a:gs pos="56000">
              <a:schemeClr val="accent2">
                <a:lumMod val="5000"/>
                <a:lumOff val="95000"/>
              </a:schemeClr>
            </a:gs>
            <a:gs pos="76000">
              <a:schemeClr val="accent2">
                <a:lumMod val="45000"/>
                <a:lumOff val="55000"/>
              </a:schemeClr>
            </a:gs>
            <a:gs pos="89000">
              <a:schemeClr val="accent2">
                <a:lumMod val="45000"/>
                <a:lumOff val="55000"/>
              </a:schemeClr>
            </a:gs>
            <a:gs pos="100000">
              <a:schemeClr val="accent2">
                <a:lumMod val="30000"/>
                <a:lumOff val="70000"/>
              </a:schemeClr>
            </a:gs>
          </a:gsLst>
          <a:lin ang="5400000" scaled="1"/>
        </a:gradFill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lang="en-US" sz="800" b="0" i="0" u="none" strike="noStrike" kern="1200" baseline="0">
                <a:solidFill>
                  <a:schemeClr val="tx1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o-MD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lang="en-US" sz="800" b="0" i="0" u="none" strike="noStrike" kern="1200" baseline="0">
                <a:solidFill>
                  <a:schemeClr val="tx1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o-MD"/>
          </a:p>
        </c:txPr>
      </c:legendEntry>
      <c:layout>
        <c:manualLayout>
          <c:xMode val="edge"/>
          <c:yMode val="edge"/>
          <c:x val="0.319328218822717"/>
          <c:y val="0.9409991154420615"/>
          <c:w val="0.36134336426615871"/>
          <c:h val="3.690143704412639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Roboto" panose="02000000000000000000" pitchFamily="2" charset="0"/>
              <a:ea typeface="Roboto" panose="02000000000000000000" pitchFamily="2" charset="0"/>
              <a:cs typeface="+mn-cs"/>
            </a:defRPr>
          </a:pPr>
          <a:endParaRPr lang="ro-MD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 sz="800" b="0" i="0" u="none" strike="noStrike" kern="1200" baseline="0">
          <a:solidFill>
            <a:schemeClr val="tx1"/>
          </a:solidFill>
          <a:latin typeface="Roboto" panose="02000000000000000000" pitchFamily="2" charset="0"/>
          <a:ea typeface="Roboto" panose="02000000000000000000" pitchFamily="2" charset="0"/>
          <a:cs typeface="+mn-cs"/>
        </a:defRPr>
      </a:pPr>
      <a:endParaRPr lang="ro-MD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<Relationships xmlns="http://schemas.openxmlformats.org/package/2006/relationships"><Relationship Id="rId1" Target="../charts/chart1.xml" Type="http://schemas.openxmlformats.org/officeDocument/2006/relationships/chart"/><Relationship Id="rId2" Target="../charts/chart2.xml" Type="http://schemas.openxmlformats.org/officeDocument/2006/relationships/chart"/><Relationship Id="rId3" Target="../charts/chart3.xml" Type="http://schemas.openxmlformats.org/officeDocument/2006/relationships/chart"/><Relationship Id="rId4" Target="../charts/chart4.xml" Type="http://schemas.openxmlformats.org/officeDocument/2006/relationships/chart"/></Relationships>
</file>

<file path=xl/drawings/_rels/drawing2.xml.rels><?xml version="1.0" encoding="UTF-8" standalone="yes"?><Relationships xmlns="http://schemas.openxmlformats.org/package/2006/relationships"><Relationship Id="rId1" Target="../charts/chart5.xml" Type="http://schemas.openxmlformats.org/officeDocument/2006/relationships/chart"/><Relationship Id="rId2" Target="../charts/chart6.xml" Type="http://schemas.openxmlformats.org/officeDocument/2006/relationships/chart"/><Relationship Id="rId3" Target="../charts/chart7.xml" Type="http://schemas.openxmlformats.org/officeDocument/2006/relationships/chart"/><Relationship Id="rId4" Target="../charts/chart8.xml" Type="http://schemas.openxmlformats.org/officeDocument/2006/relationships/chart"/></Relationships>
</file>

<file path=xl/drawings/_rels/drawing3.xml.rels><?xml version="1.0" encoding="UTF-8" standalone="yes"?><Relationships xmlns="http://schemas.openxmlformats.org/package/2006/relationships"><Relationship Id="rId1" Target="../charts/chart9.xml" Type="http://schemas.openxmlformats.org/officeDocument/2006/relationships/chart"/><Relationship Id="rId2" Target="../charts/chart10.xml" Type="http://schemas.openxmlformats.org/officeDocument/2006/relationships/chart"/><Relationship Id="rId3" Target="../charts/chart11.xml" Type="http://schemas.openxmlformats.org/officeDocument/2006/relationships/chart"/><Relationship Id="rId4" Target="../charts/chart12.xml" Type="http://schemas.openxmlformats.org/officeDocument/2006/relationships/chart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612775</xdr:colOff>
      <xdr:row>19</xdr:row>
      <xdr:rowOff>191771</xdr:rowOff>
    </xdr:from>
    <xdr:to>
      <xdr:col>5</xdr:col>
      <xdr:colOff>10795</xdr:colOff>
      <xdr:row>36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638175</xdr:colOff>
      <xdr:row>2</xdr:row>
      <xdr:rowOff>9525</xdr:rowOff>
    </xdr:from>
    <xdr:to>
      <xdr:col>12</xdr:col>
      <xdr:colOff>533401</xdr:colOff>
      <xdr:row>14</xdr:row>
      <xdr:rowOff>19051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CF3084AE-0E67-49B0-B37D-EED2B0520F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15</xdr:row>
      <xdr:rowOff>0</xdr:rowOff>
    </xdr:from>
    <xdr:to>
      <xdr:col>12</xdr:col>
      <xdr:colOff>514350</xdr:colOff>
      <xdr:row>28</xdr:row>
      <xdr:rowOff>190500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50760A76-E384-4F65-B3F4-EB32AA0771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0</xdr:colOff>
      <xdr:row>30</xdr:row>
      <xdr:rowOff>9525</xdr:rowOff>
    </xdr:from>
    <xdr:to>
      <xdr:col>12</xdr:col>
      <xdr:colOff>523875</xdr:colOff>
      <xdr:row>45</xdr:row>
      <xdr:rowOff>190500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5C802103-B059-4A47-A03C-20D7977A67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609601</xdr:colOff>
      <xdr:row>20</xdr:row>
      <xdr:rowOff>1</xdr:rowOff>
    </xdr:from>
    <xdr:to>
      <xdr:col>5</xdr:col>
      <xdr:colOff>1</xdr:colOff>
      <xdr:row>36</xdr:row>
      <xdr:rowOff>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0</xdr:colOff>
      <xdr:row>2</xdr:row>
      <xdr:rowOff>0</xdr:rowOff>
    </xdr:from>
    <xdr:to>
      <xdr:col>12</xdr:col>
      <xdr:colOff>542926</xdr:colOff>
      <xdr:row>13</xdr:row>
      <xdr:rowOff>171451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246FBFE-0D0C-482F-BE9E-4D86A32428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14</xdr:row>
      <xdr:rowOff>0</xdr:rowOff>
    </xdr:from>
    <xdr:to>
      <xdr:col>12</xdr:col>
      <xdr:colOff>514350</xdr:colOff>
      <xdr:row>27</xdr:row>
      <xdr:rowOff>104775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686707A-90AC-4AC7-89DB-22983B2C3A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0</xdr:colOff>
      <xdr:row>27</xdr:row>
      <xdr:rowOff>190499</xdr:rowOff>
    </xdr:from>
    <xdr:to>
      <xdr:col>12</xdr:col>
      <xdr:colOff>523875</xdr:colOff>
      <xdr:row>45</xdr:row>
      <xdr:rowOff>9524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3DE5807C-2CCD-4ADD-BBE6-A077E42F84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238124</xdr:colOff>
      <xdr:row>20</xdr:row>
      <xdr:rowOff>180976</xdr:rowOff>
    </xdr:from>
    <xdr:to>
      <xdr:col>4</xdr:col>
      <xdr:colOff>647700</xdr:colOff>
      <xdr:row>39</xdr:row>
      <xdr:rowOff>9526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0</xdr:colOff>
      <xdr:row>2</xdr:row>
      <xdr:rowOff>0</xdr:rowOff>
    </xdr:from>
    <xdr:to>
      <xdr:col>11</xdr:col>
      <xdr:colOff>704851</xdr:colOff>
      <xdr:row>13</xdr:row>
      <xdr:rowOff>161926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AF1CAB9-752A-4EEA-9CBC-66760EDDEE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15</xdr:row>
      <xdr:rowOff>0</xdr:rowOff>
    </xdr:from>
    <xdr:to>
      <xdr:col>11</xdr:col>
      <xdr:colOff>676275</xdr:colOff>
      <xdr:row>28</xdr:row>
      <xdr:rowOff>152400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4A8713C-7E77-4A27-B268-732731FDC9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0</xdr:colOff>
      <xdr:row>30</xdr:row>
      <xdr:rowOff>0</xdr:rowOff>
    </xdr:from>
    <xdr:to>
      <xdr:col>11</xdr:col>
      <xdr:colOff>685800</xdr:colOff>
      <xdr:row>46</xdr:row>
      <xdr:rowOff>133350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EB2681A1-3D1B-4623-9995-44A32D44F84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arget="/TEZA/SRACON/Date_statistice_numerar_Prognoza/Info_cond/Circulatia_2020-2023_sem.II.xlsx" TargetMode="External" Type="http://schemas.openxmlformats.org/officeDocument/2006/relationships/externalLinkPath"/><Relationship Id="rId2" Target="file:///X:/TEZA/SRACON/Date_statistice_numerar_Prognoza/Info_cond/Circulatia_2020-2023_sem.II.xlsx" TargetMode="External" Type="http://schemas.openxmlformats.org/officeDocument/2006/relationships/externalLinkPath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irculatia"/>
    </sheetNames>
    <sheetDataSet>
      <sheetData sheetId="0">
        <row r="5">
          <cell r="A5" t="str">
            <v>Cantitativ</v>
          </cell>
        </row>
        <row r="6">
          <cell r="B6">
            <v>2019</v>
          </cell>
          <cell r="C6">
            <v>2020</v>
          </cell>
          <cell r="D6">
            <v>2021</v>
          </cell>
          <cell r="E6">
            <v>2022</v>
          </cell>
          <cell r="F6">
            <v>2023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Relationship Id="rId2" Target="../drawings/drawing3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19"/>
  <sheetViews>
    <sheetView zoomScaleNormal="100" workbookViewId="0">
      <selection activeCell="C9" sqref="C9"/>
    </sheetView>
  </sheetViews>
  <sheetFormatPr defaultRowHeight="15.75" x14ac:dyDescent="0.25"/>
  <cols>
    <col min="1" max="1" customWidth="true" style="1" width="17.7109375" collapsed="false"/>
    <col min="2" max="6" customWidth="true" style="1" width="15.7109375" collapsed="false"/>
    <col min="7" max="7" bestFit="true" customWidth="true" style="1" width="9.7109375" collapsed="false"/>
    <col min="8" max="8" customWidth="true" style="2" width="7.42578125" collapsed="false"/>
    <col min="9" max="9" customWidth="true" style="2" width="24.42578125" collapsed="false"/>
    <col min="10" max="10" customWidth="true" style="2" width="9.0" collapsed="false"/>
    <col min="11" max="11" customWidth="true" style="2" width="10.85546875" collapsed="false"/>
    <col min="12" max="12" customWidth="true" style="2" width="12.0" collapsed="false"/>
    <col min="13" max="13" customWidth="true" style="2" width="23.42578125" collapsed="false"/>
    <col min="14" max="18" customWidth="true" style="2" width="8.7109375" collapsed="false"/>
    <col min="19" max="16384" style="2" width="9.140625" collapsed="false"/>
  </cols>
  <sheetData>
    <row r="1" spans="1:18" x14ac:dyDescent="0.25">
      <c r="G1" s="2" t="s">
        <v>0</v>
      </c>
    </row>
    <row r="2" spans="1:18" s="5" customFormat="1" ht="19.5" customHeight="1" x14ac:dyDescent="0.25">
      <c r="A2" s="3" t="s">
        <v>1</v>
      </c>
      <c r="B2" s="4"/>
      <c r="C2" s="4"/>
      <c r="D2" s="4"/>
      <c r="E2" s="4"/>
      <c r="F2" s="4"/>
    </row>
    <row r="3" spans="1:18" s="5" customFormat="1" ht="19.5" customHeight="1" x14ac:dyDescent="0.25">
      <c r="A3" s="3" t="s">
        <v>41</v>
      </c>
      <c r="B3" s="4"/>
      <c r="C3" s="4"/>
      <c r="D3" s="4"/>
      <c r="E3" s="4"/>
      <c r="F3" s="4"/>
    </row>
    <row r="4" spans="1:18" s="5" customFormat="1" ht="20.100000000000001" customHeight="1" thickBot="1" x14ac:dyDescent="0.3">
      <c r="A4" s="6" t="s">
        <v>32</v>
      </c>
      <c r="B4" s="7"/>
      <c r="C4" s="7"/>
      <c r="D4" s="7"/>
      <c r="E4" s="7"/>
      <c r="F4" s="8" t="s">
        <v>42</v>
      </c>
    </row>
    <row r="5" spans="1:18" s="5" customFormat="1" ht="26.1" customHeight="1" thickBot="1" x14ac:dyDescent="0.3">
      <c r="A5" s="9" t="s">
        <v>2</v>
      </c>
      <c r="B5" s="10" t="s">
        <v>25</v>
      </c>
      <c r="C5" s="10" t="s">
        <v>26</v>
      </c>
      <c r="D5" s="10" t="s">
        <v>31</v>
      </c>
      <c r="E5" s="11" t="s">
        <v>40</v>
      </c>
      <c r="F5" s="11" t="s">
        <v>43</v>
      </c>
      <c r="I5" s="2"/>
      <c r="J5" s="12"/>
      <c r="K5" s="12"/>
      <c r="M5" s="13"/>
      <c r="N5" s="14"/>
      <c r="O5" s="15"/>
      <c r="P5" s="15"/>
      <c r="Q5" s="15"/>
      <c r="R5" s="15"/>
    </row>
    <row r="6" spans="1:18" s="5" customFormat="1" ht="20.100000000000001" customHeight="1" x14ac:dyDescent="0.25">
      <c r="A6" s="16" t="s">
        <v>3</v>
      </c>
      <c r="B6" s="17">
        <v>34494.949999999997</v>
      </c>
      <c r="C6" s="17">
        <v>37455.269999999997</v>
      </c>
      <c r="D6" s="17">
        <v>41694.320599999999</v>
      </c>
      <c r="E6" s="18">
        <v>48062.3</v>
      </c>
      <c r="F6" s="18">
        <v>53879.246120999996</v>
      </c>
      <c r="G6" s="19"/>
      <c r="H6" s="20"/>
      <c r="I6" s="21"/>
      <c r="J6" s="22"/>
      <c r="K6" s="22"/>
      <c r="M6" s="21"/>
      <c r="N6" s="2"/>
      <c r="O6" s="2"/>
      <c r="P6" s="2"/>
      <c r="Q6" s="2"/>
      <c r="R6" s="2"/>
    </row>
    <row r="7" spans="1:18" s="5" customFormat="1" ht="20.100000000000001" customHeight="1" x14ac:dyDescent="0.25">
      <c r="A7" s="23" t="s">
        <v>4</v>
      </c>
      <c r="B7" s="24">
        <v>116.31</v>
      </c>
      <c r="C7" s="24">
        <v>179.35</v>
      </c>
      <c r="D7" s="24">
        <v>246.24789999999999</v>
      </c>
      <c r="E7" s="25">
        <v>327.76</v>
      </c>
      <c r="F7" s="25">
        <v>403.22391899999997</v>
      </c>
      <c r="G7" s="19"/>
      <c r="H7" s="20"/>
      <c r="I7" s="21"/>
      <c r="J7" s="22"/>
      <c r="K7" s="22"/>
      <c r="M7" s="21"/>
      <c r="N7" s="2"/>
      <c r="O7" s="2"/>
      <c r="P7" s="2"/>
      <c r="Q7" s="2"/>
      <c r="R7" s="2"/>
    </row>
    <row r="8" spans="1:18" s="5" customFormat="1" ht="20.100000000000001" customHeight="1" x14ac:dyDescent="0.25">
      <c r="A8" s="23" t="s">
        <v>5</v>
      </c>
      <c r="B8" s="26">
        <v>133.08000000000001</v>
      </c>
      <c r="C8" s="26">
        <v>136.97</v>
      </c>
      <c r="D8" s="26">
        <v>140.77080000000001</v>
      </c>
      <c r="E8" s="27">
        <v>144.46</v>
      </c>
      <c r="F8" s="27">
        <v>147.39179200000001</v>
      </c>
      <c r="H8" s="20"/>
      <c r="I8" s="21"/>
      <c r="J8" s="22"/>
      <c r="K8" s="22"/>
      <c r="M8" s="21"/>
      <c r="N8" s="2"/>
      <c r="O8" s="2"/>
      <c r="P8" s="2"/>
      <c r="Q8" s="2"/>
      <c r="R8" s="2"/>
    </row>
    <row r="9" spans="1:18" s="5" customFormat="1" ht="26.1" customHeight="1" x14ac:dyDescent="0.25">
      <c r="A9" s="23" t="s">
        <v>6</v>
      </c>
      <c r="B9" s="26">
        <v>9.3699999999999992</v>
      </c>
      <c r="C9" s="26">
        <v>9.3699999999999992</v>
      </c>
      <c r="D9" s="26">
        <v>9.3742000000000001</v>
      </c>
      <c r="E9" s="27">
        <v>9.3800000000000008</v>
      </c>
      <c r="F9" s="27">
        <v>9.3813999999999993</v>
      </c>
      <c r="H9" s="20"/>
      <c r="I9" s="21"/>
      <c r="J9" s="22"/>
      <c r="K9" s="22"/>
      <c r="M9" s="21"/>
      <c r="N9" s="28"/>
      <c r="O9" s="28"/>
      <c r="P9" s="28"/>
      <c r="Q9" s="28"/>
      <c r="R9" s="28"/>
    </row>
    <row r="10" spans="1:18" s="5" customFormat="1" ht="26.1" customHeight="1" thickBot="1" x14ac:dyDescent="0.3">
      <c r="A10" s="29" t="s">
        <v>24</v>
      </c>
      <c r="B10" s="30">
        <v>7.25</v>
      </c>
      <c r="C10" s="30">
        <v>7.47</v>
      </c>
      <c r="D10" s="30">
        <v>7.8144999999999998</v>
      </c>
      <c r="E10" s="31">
        <v>8.25</v>
      </c>
      <c r="F10" s="31">
        <v>8.68079</v>
      </c>
      <c r="H10" s="20"/>
      <c r="I10" s="32"/>
      <c r="J10" s="22"/>
      <c r="K10" s="22"/>
    </row>
    <row r="11" spans="1:18" s="39" customFormat="1" ht="20.100000000000001" customHeight="1" thickBot="1" x14ac:dyDescent="0.3">
      <c r="A11" s="33" t="s">
        <v>27</v>
      </c>
      <c r="B11" s="34">
        <f t="shared" ref="B11:E11" si="0">SUM(B6:B10)</f>
        <v>34760.959999999999</v>
      </c>
      <c r="C11" s="35">
        <f t="shared" si="0"/>
        <v>37788.43</v>
      </c>
      <c r="D11" s="35">
        <f t="shared" si="0"/>
        <v>42098.527999999998</v>
      </c>
      <c r="E11" s="35">
        <f t="shared" si="0"/>
        <v>48552.15</v>
      </c>
      <c r="F11" s="36">
        <f>SUM(F6:F10)</f>
        <v>54447.924021999992</v>
      </c>
      <c r="G11" s="37"/>
      <c r="H11" s="38"/>
      <c r="I11" s="38"/>
      <c r="J11" s="38"/>
      <c r="K11" s="38"/>
    </row>
    <row r="12" spans="1:18" s="5" customFormat="1" ht="9" customHeight="1" thickBot="1" x14ac:dyDescent="0.3">
      <c r="A12" s="40" t="s">
        <v>33</v>
      </c>
      <c r="B12" s="41"/>
      <c r="C12" s="41"/>
      <c r="D12" s="41"/>
      <c r="E12" s="42"/>
      <c r="F12" s="43"/>
      <c r="G12" s="41"/>
      <c r="H12" s="41"/>
      <c r="I12" s="41"/>
      <c r="J12" s="41"/>
    </row>
    <row r="13" spans="1:18" s="5" customFormat="1" ht="26.1" customHeight="1" thickBot="1" x14ac:dyDescent="0.3">
      <c r="A13" s="44" t="s">
        <v>30</v>
      </c>
      <c r="B13" s="10" t="s">
        <v>25</v>
      </c>
      <c r="C13" s="10" t="s">
        <v>26</v>
      </c>
      <c r="D13" s="10" t="s">
        <v>31</v>
      </c>
      <c r="E13" s="11" t="s">
        <v>40</v>
      </c>
      <c r="F13" s="11" t="s">
        <v>43</v>
      </c>
    </row>
    <row r="14" spans="1:18" s="5" customFormat="1" ht="20.100000000000001" customHeight="1" x14ac:dyDescent="0.25">
      <c r="A14" s="45" t="s">
        <v>3</v>
      </c>
      <c r="B14" s="46">
        <v>317.91000000000003</v>
      </c>
      <c r="C14" s="46">
        <v>323.82</v>
      </c>
      <c r="D14" s="46">
        <v>334.15600000000001</v>
      </c>
      <c r="E14" s="47">
        <v>372.44</v>
      </c>
      <c r="F14" s="47">
        <v>400.12060700000006</v>
      </c>
    </row>
    <row r="15" spans="1:18" s="5" customFormat="1" ht="20.100000000000001" customHeight="1" x14ac:dyDescent="0.25">
      <c r="A15" s="23" t="s">
        <v>4</v>
      </c>
      <c r="B15" s="46">
        <v>57.71</v>
      </c>
      <c r="C15" s="46">
        <v>85.65</v>
      </c>
      <c r="D15" s="46">
        <v>113.51779999999999</v>
      </c>
      <c r="E15" s="47">
        <v>137.61000000000001</v>
      </c>
      <c r="F15" s="47">
        <v>163.13630599999999</v>
      </c>
    </row>
    <row r="16" spans="1:18" s="5" customFormat="1" ht="20.100000000000001" customHeight="1" x14ac:dyDescent="0.25">
      <c r="A16" s="23" t="s">
        <v>5</v>
      </c>
      <c r="B16" s="48">
        <v>912.77</v>
      </c>
      <c r="C16" s="48">
        <v>937.25</v>
      </c>
      <c r="D16" s="48">
        <v>960.51959999999997</v>
      </c>
      <c r="E16" s="49">
        <v>981.13</v>
      </c>
      <c r="F16" s="49">
        <v>997.75050599999997</v>
      </c>
    </row>
    <row r="17" spans="1:6" s="5" customFormat="1" ht="26.1" customHeight="1" x14ac:dyDescent="0.25">
      <c r="A17" s="23" t="s">
        <v>6</v>
      </c>
      <c r="B17" s="50">
        <v>4.7E-2</v>
      </c>
      <c r="C17" s="50">
        <v>4.7E-2</v>
      </c>
      <c r="D17" s="50">
        <v>4.6899999999999997E-2</v>
      </c>
      <c r="E17" s="51">
        <v>4.6899999999999997E-2</v>
      </c>
      <c r="F17" s="51">
        <v>4.6906999999999997E-2</v>
      </c>
    </row>
    <row r="18" spans="1:6" s="5" customFormat="1" ht="26.1" customHeight="1" thickBot="1" x14ac:dyDescent="0.3">
      <c r="A18" s="29" t="s">
        <v>29</v>
      </c>
      <c r="B18" s="52">
        <v>0.115</v>
      </c>
      <c r="C18" s="52">
        <v>0.11899999999999999</v>
      </c>
      <c r="D18" s="52">
        <v>0.1244</v>
      </c>
      <c r="E18" s="53">
        <v>0.13</v>
      </c>
      <c r="F18" s="53">
        <v>0.13730700000000001</v>
      </c>
    </row>
    <row r="19" spans="1:6" s="57" customFormat="1" ht="20.100000000000001" customHeight="1" thickBot="1" x14ac:dyDescent="0.3">
      <c r="A19" s="33" t="s">
        <v>27</v>
      </c>
      <c r="B19" s="54">
        <f>SUM(B12:B18)</f>
        <v>1288.5519999999999</v>
      </c>
      <c r="C19" s="55">
        <f>SUM(C12:C18)</f>
        <v>1346.886</v>
      </c>
      <c r="D19" s="55">
        <f>SUM(D12:D18)</f>
        <v>1408.3647000000001</v>
      </c>
      <c r="E19" s="55">
        <f>SUM(E14:E18)</f>
        <v>1491.3569000000002</v>
      </c>
      <c r="F19" s="56">
        <f>SUM(F14:F18)</f>
        <v>1561.1916329999999</v>
      </c>
    </row>
  </sheetData>
  <mergeCells count="2">
    <mergeCell ref="A2:F2"/>
    <mergeCell ref="A3:F3"/>
  </mergeCells>
  <printOptions horizontalCentered="1"/>
  <pageMargins left="0.59055118110236227" right="0.39370078740157483" top="0.19685039370078741" bottom="0" header="0.31496062992125984" footer="0.31496062992125984"/>
  <pageSetup paperSize="9" scale="65" orientation="landscape" r:id="rId1"/>
  <headerFooter differentOddEven="1">
    <oddHeader xml:space="preserve">&amp;R </oddHeader>
    <oddFooter xml:space="preserve">&amp;C _x000D_
 </oddFooter>
    <evenHeader xml:space="preserve">&amp;R </evenHeader>
    <evenFooter xml:space="preserve">&amp;C _x000D_
 </evenFooter>
  </headerFooter>
  <colBreaks count="1" manualBreakCount="1">
    <brk id="13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26"/>
  </sheetPr>
  <dimension ref="A1:O19"/>
  <sheetViews>
    <sheetView zoomScaleNormal="100" zoomScaleSheetLayoutView="100" workbookViewId="0">
      <selection activeCell="N14" sqref="N14"/>
    </sheetView>
  </sheetViews>
  <sheetFormatPr defaultRowHeight="15.75" x14ac:dyDescent="0.25"/>
  <cols>
    <col min="1" max="1" customWidth="true" style="1" width="17.7109375" collapsed="false"/>
    <col min="2" max="6" customWidth="true" style="1" width="15.7109375" collapsed="false"/>
    <col min="7" max="7" bestFit="true" customWidth="true" style="1" width="9.7109375" collapsed="false"/>
    <col min="8" max="8" customWidth="true" style="2" width="10.0" collapsed="false"/>
    <col min="9" max="9" bestFit="true" customWidth="true" style="2" width="23.5703125" collapsed="false"/>
    <col min="10" max="10" customWidth="true" style="2" width="9.140625" collapsed="false"/>
    <col min="11" max="11" customWidth="true" style="2" width="11.140625" collapsed="false"/>
    <col min="12" max="12" customWidth="true" style="2" width="9.85546875" collapsed="false"/>
    <col min="13" max="14" bestFit="true" customWidth="true" style="2" width="15.5703125" collapsed="false"/>
    <col min="15" max="15" bestFit="true" customWidth="true" style="2" width="19.5703125" collapsed="false"/>
    <col min="16" max="16" bestFit="true" customWidth="true" style="2" width="7.85546875" collapsed="false"/>
    <col min="17" max="16384" style="2" width="9.140625" collapsed="false"/>
  </cols>
  <sheetData>
    <row r="1" spans="1:15" ht="15" x14ac:dyDescent="0.25">
      <c r="A1" s="5"/>
      <c r="B1" s="5"/>
      <c r="C1" s="5"/>
      <c r="D1" s="5"/>
      <c r="E1" s="5"/>
      <c r="F1" s="5"/>
      <c r="G1" s="2" t="s">
        <v>28</v>
      </c>
    </row>
    <row r="2" spans="1:15" ht="20.100000000000001" customHeight="1" x14ac:dyDescent="0.25">
      <c r="A2" s="3" t="s">
        <v>15</v>
      </c>
      <c r="B2" s="4"/>
      <c r="C2" s="4"/>
      <c r="D2" s="4"/>
      <c r="E2" s="4"/>
      <c r="F2" s="4"/>
      <c r="G2" s="2"/>
    </row>
    <row r="3" spans="1:15" ht="20.100000000000001" customHeight="1" x14ac:dyDescent="0.25">
      <c r="A3" s="3" t="s">
        <v>44</v>
      </c>
      <c r="B3" s="4"/>
      <c r="C3" s="4"/>
      <c r="D3" s="4"/>
      <c r="E3" s="4"/>
      <c r="F3" s="4"/>
      <c r="G3" s="2"/>
    </row>
    <row r="4" spans="1:15" ht="15.75" customHeight="1" thickBot="1" x14ac:dyDescent="0.25">
      <c r="A4" s="76" t="s">
        <v>34</v>
      </c>
      <c r="B4" s="8"/>
      <c r="C4" s="8"/>
      <c r="D4" s="8"/>
      <c r="E4" s="8"/>
      <c r="F4" s="59">
        <v>46022</v>
      </c>
      <c r="G4" s="2"/>
    </row>
    <row r="5" spans="1:15" ht="27" customHeight="1" thickBot="1" x14ac:dyDescent="0.25">
      <c r="A5" s="9" t="s">
        <v>16</v>
      </c>
      <c r="B5" s="60" t="s">
        <v>25</v>
      </c>
      <c r="C5" s="10" t="s">
        <v>26</v>
      </c>
      <c r="D5" s="10" t="s">
        <v>31</v>
      </c>
      <c r="E5" s="10" t="s">
        <v>40</v>
      </c>
      <c r="F5" s="11" t="s">
        <v>43</v>
      </c>
      <c r="G5" s="2"/>
    </row>
    <row r="6" spans="1:15" ht="20.100000000000001" customHeight="1" x14ac:dyDescent="0.2">
      <c r="A6" s="45" t="s">
        <v>17</v>
      </c>
      <c r="B6" s="61">
        <v>34494.949999999997</v>
      </c>
      <c r="C6" s="17">
        <v>37455.269999999997</v>
      </c>
      <c r="D6" s="17">
        <v>41694.320599999999</v>
      </c>
      <c r="E6" s="17">
        <v>48062.3</v>
      </c>
      <c r="F6" s="18">
        <v>53879.246120999996</v>
      </c>
      <c r="G6" s="77"/>
      <c r="I6" s="21"/>
      <c r="J6" s="22"/>
      <c r="K6" s="22"/>
    </row>
    <row r="7" spans="1:15" ht="20.100000000000001" customHeight="1" x14ac:dyDescent="0.2">
      <c r="A7" s="45" t="s">
        <v>18</v>
      </c>
      <c r="B7" s="63">
        <v>116.31</v>
      </c>
      <c r="C7" s="24">
        <v>179.35</v>
      </c>
      <c r="D7" s="24">
        <v>246.24789999999999</v>
      </c>
      <c r="E7" s="24">
        <v>327.76</v>
      </c>
      <c r="F7" s="25">
        <v>403.22391899999997</v>
      </c>
      <c r="G7" s="77"/>
      <c r="I7" s="21"/>
      <c r="J7" s="22"/>
      <c r="K7" s="22"/>
    </row>
    <row r="8" spans="1:15" ht="20.100000000000001" customHeight="1" x14ac:dyDescent="0.2">
      <c r="A8" s="23" t="s">
        <v>19</v>
      </c>
      <c r="B8" s="64">
        <v>133.08000000000001</v>
      </c>
      <c r="C8" s="26">
        <v>136.97</v>
      </c>
      <c r="D8" s="26">
        <v>140.77080000000001</v>
      </c>
      <c r="E8" s="26">
        <v>144.46</v>
      </c>
      <c r="F8" s="27">
        <v>147.39179200000001</v>
      </c>
      <c r="G8" s="2"/>
      <c r="I8" s="21"/>
      <c r="J8" s="22"/>
      <c r="K8" s="22"/>
    </row>
    <row r="9" spans="1:15" ht="30" customHeight="1" x14ac:dyDescent="0.2">
      <c r="A9" s="23" t="s">
        <v>20</v>
      </c>
      <c r="B9" s="64">
        <v>9.3699999999999992</v>
      </c>
      <c r="C9" s="26">
        <v>9.3699999999999992</v>
      </c>
      <c r="D9" s="26">
        <v>9.3742000000000001</v>
      </c>
      <c r="E9" s="26">
        <v>9.3800000000000008</v>
      </c>
      <c r="F9" s="27">
        <v>9.3813999999999993</v>
      </c>
      <c r="G9" s="2"/>
      <c r="I9" s="21"/>
      <c r="J9" s="22"/>
      <c r="K9" s="22"/>
    </row>
    <row r="10" spans="1:15" ht="30" customHeight="1" thickBot="1" x14ac:dyDescent="0.25">
      <c r="A10" s="29" t="s">
        <v>21</v>
      </c>
      <c r="B10" s="65">
        <v>7.25</v>
      </c>
      <c r="C10" s="66">
        <v>7.47</v>
      </c>
      <c r="D10" s="30">
        <v>7.8144999999999998</v>
      </c>
      <c r="E10" s="30">
        <v>8.25</v>
      </c>
      <c r="F10" s="31">
        <v>8.68079</v>
      </c>
      <c r="G10" s="2"/>
      <c r="I10" s="12"/>
      <c r="J10" s="22"/>
      <c r="K10" s="22"/>
    </row>
    <row r="11" spans="1:15" s="78" customFormat="1" ht="20.100000000000001" customHeight="1" thickBot="1" x14ac:dyDescent="0.25">
      <c r="A11" s="33" t="s">
        <v>27</v>
      </c>
      <c r="B11" s="67">
        <f>SUM(B6:B10)</f>
        <v>34760.959999999999</v>
      </c>
      <c r="C11" s="35">
        <f>SUM(C6:C10)</f>
        <v>37788.43</v>
      </c>
      <c r="D11" s="35">
        <f>SUM(D6:D10)</f>
        <v>42098.527999999998</v>
      </c>
      <c r="E11" s="35">
        <f>SUM(E6:E10)</f>
        <v>48552.15</v>
      </c>
      <c r="F11" s="68">
        <f>SUM(F6:F10)</f>
        <v>54447.924021999992</v>
      </c>
      <c r="N11" s="2"/>
      <c r="O11" s="2"/>
    </row>
    <row r="12" spans="1:15" ht="9" customHeight="1" thickBot="1" x14ac:dyDescent="0.25">
      <c r="A12" s="79" t="s">
        <v>35</v>
      </c>
      <c r="B12" s="41"/>
      <c r="C12" s="41"/>
      <c r="D12" s="41"/>
      <c r="E12" s="41"/>
      <c r="F12" s="70"/>
      <c r="G12" s="2"/>
    </row>
    <row r="13" spans="1:15" ht="26.1" customHeight="1" thickBot="1" x14ac:dyDescent="0.25">
      <c r="A13" s="44" t="s">
        <v>22</v>
      </c>
      <c r="B13" s="60" t="s">
        <v>25</v>
      </c>
      <c r="C13" s="10" t="s">
        <v>26</v>
      </c>
      <c r="D13" s="10" t="s">
        <v>31</v>
      </c>
      <c r="E13" s="10" t="s">
        <v>40</v>
      </c>
      <c r="F13" s="11" t="s">
        <v>43</v>
      </c>
      <c r="G13" s="2"/>
    </row>
    <row r="14" spans="1:15" ht="20.100000000000001" customHeight="1" x14ac:dyDescent="0.2">
      <c r="A14" s="45" t="s">
        <v>23</v>
      </c>
      <c r="B14" s="71">
        <v>317.91000000000003</v>
      </c>
      <c r="C14" s="46">
        <v>323.82</v>
      </c>
      <c r="D14" s="46">
        <v>334.15600000000001</v>
      </c>
      <c r="E14" s="46">
        <v>372.44</v>
      </c>
      <c r="F14" s="47">
        <v>400.12060700000006</v>
      </c>
      <c r="G14" s="2"/>
    </row>
    <row r="15" spans="1:15" ht="20.100000000000001" customHeight="1" x14ac:dyDescent="0.2">
      <c r="A15" s="45" t="s">
        <v>18</v>
      </c>
      <c r="B15" s="71">
        <v>57.71</v>
      </c>
      <c r="C15" s="46">
        <v>85.65</v>
      </c>
      <c r="D15" s="46">
        <v>113.51779999999999</v>
      </c>
      <c r="E15" s="46">
        <v>137.61000000000001</v>
      </c>
      <c r="F15" s="47">
        <v>163.13630599999999</v>
      </c>
      <c r="G15" s="2"/>
    </row>
    <row r="16" spans="1:15" ht="20.100000000000001" customHeight="1" x14ac:dyDescent="0.2">
      <c r="A16" s="23" t="s">
        <v>19</v>
      </c>
      <c r="B16" s="72">
        <v>912.77</v>
      </c>
      <c r="C16" s="48">
        <v>937.25</v>
      </c>
      <c r="D16" s="48">
        <v>960.51959999999997</v>
      </c>
      <c r="E16" s="48">
        <v>981.13</v>
      </c>
      <c r="F16" s="49">
        <v>997.75050599999997</v>
      </c>
      <c r="G16" s="2"/>
    </row>
    <row r="17" spans="1:15" ht="30" customHeight="1" x14ac:dyDescent="0.2">
      <c r="A17" s="23" t="s">
        <v>20</v>
      </c>
      <c r="B17" s="73">
        <v>4.7E-2</v>
      </c>
      <c r="C17" s="50">
        <v>4.7E-2</v>
      </c>
      <c r="D17" s="50">
        <v>4.6899999999999997E-2</v>
      </c>
      <c r="E17" s="50">
        <v>4.6899999999999997E-2</v>
      </c>
      <c r="F17" s="51">
        <v>4.6906999999999997E-2</v>
      </c>
      <c r="G17" s="2"/>
    </row>
    <row r="18" spans="1:15" ht="30" customHeight="1" thickBot="1" x14ac:dyDescent="0.25">
      <c r="A18" s="29" t="s">
        <v>21</v>
      </c>
      <c r="B18" s="74">
        <v>0.115</v>
      </c>
      <c r="C18" s="75">
        <v>0.11899999999999999</v>
      </c>
      <c r="D18" s="52">
        <v>0.1244</v>
      </c>
      <c r="E18" s="52">
        <v>0.13</v>
      </c>
      <c r="F18" s="53">
        <v>0.13730700000000001</v>
      </c>
      <c r="G18" s="2"/>
    </row>
    <row r="19" spans="1:15" s="80" customFormat="1" ht="20.100000000000001" customHeight="1" thickBot="1" x14ac:dyDescent="0.25">
      <c r="A19" s="33" t="s">
        <v>27</v>
      </c>
      <c r="B19" s="54">
        <f>SUM(B12:B18)</f>
        <v>1288.5519999999999</v>
      </c>
      <c r="C19" s="55">
        <f>SUM(C12:C18)</f>
        <v>1346.886</v>
      </c>
      <c r="D19" s="55">
        <f>SUM(D12:D18)</f>
        <v>1408.3647000000001</v>
      </c>
      <c r="E19" s="55">
        <f>SUM(E12:E18)</f>
        <v>1491.3569000000002</v>
      </c>
      <c r="F19" s="56">
        <f>SUM(F12:F18)</f>
        <v>1561.1916329999999</v>
      </c>
      <c r="N19" s="2"/>
      <c r="O19" s="2"/>
    </row>
  </sheetData>
  <mergeCells count="2">
    <mergeCell ref="A2:F2"/>
    <mergeCell ref="A3:F3"/>
  </mergeCells>
  <printOptions horizontalCentered="1"/>
  <pageMargins left="0.59055118110236227" right="0.19685039370078741" top="0.19685039370078741" bottom="0" header="0.55118110236220474" footer="0.19685039370078741"/>
  <pageSetup paperSize="9" scale="64" orientation="landscape" r:id="rId1"/>
  <headerFooter differentOddEven="1" alignWithMargins="0">
    <oddHeader xml:space="preserve">&amp;R </oddHeader>
    <oddFooter xml:space="preserve">&amp;C _x000D_
 </oddFooter>
    <evenHeader xml:space="preserve">&amp;R </evenHeader>
    <evenFooter xml:space="preserve">&amp;C _x000D_
 </even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20"/>
  <sheetViews>
    <sheetView tabSelected="1" topLeftCell="A14" zoomScaleNormal="100" workbookViewId="0">
      <selection activeCell="M36" sqref="M36"/>
    </sheetView>
  </sheetViews>
  <sheetFormatPr defaultRowHeight="15.75" x14ac:dyDescent="0.25"/>
  <cols>
    <col min="1" max="1" customWidth="true" style="1" width="20.85546875" collapsed="false"/>
    <col min="2" max="6" customWidth="true" style="1" width="15.7109375" collapsed="false"/>
    <col min="7" max="7" bestFit="true" customWidth="true" style="1" width="9.7109375" collapsed="false"/>
    <col min="8" max="8" customWidth="true" style="2" width="14.5703125" collapsed="false"/>
    <col min="9" max="14" bestFit="true" customWidth="true" style="2" width="15.5703125" collapsed="false"/>
    <col min="15" max="15" bestFit="true" customWidth="true" style="2" width="19.5703125" collapsed="false"/>
    <col min="16" max="16" bestFit="true" customWidth="true" style="2" width="7.85546875" collapsed="false"/>
    <col min="17" max="16384" style="2" width="9.140625" collapsed="false"/>
  </cols>
  <sheetData>
    <row r="1" spans="1:7" ht="15" x14ac:dyDescent="0.25">
      <c r="A1" s="5"/>
      <c r="B1" s="5"/>
      <c r="C1" s="5"/>
      <c r="D1" s="5"/>
      <c r="E1" s="5"/>
      <c r="F1" s="5"/>
      <c r="G1" s="2" t="s">
        <v>14</v>
      </c>
    </row>
    <row r="2" spans="1:7" s="5" customFormat="1" ht="20.100000000000001" customHeight="1" x14ac:dyDescent="0.25">
      <c r="A2" s="3" t="s">
        <v>13</v>
      </c>
      <c r="B2" s="4"/>
      <c r="C2" s="4"/>
      <c r="D2" s="4"/>
      <c r="E2" s="4"/>
      <c r="F2" s="4"/>
    </row>
    <row r="3" spans="1:7" s="5" customFormat="1" ht="17.25" customHeight="1" x14ac:dyDescent="0.25">
      <c r="A3" s="3" t="s">
        <v>45</v>
      </c>
      <c r="B3" s="4"/>
      <c r="C3" s="4"/>
      <c r="D3" s="4"/>
      <c r="E3" s="4"/>
      <c r="F3" s="4"/>
    </row>
    <row r="4" spans="1:7" s="5" customFormat="1" thickBot="1" x14ac:dyDescent="0.3">
      <c r="A4" s="58" t="s">
        <v>38</v>
      </c>
      <c r="B4" s="7"/>
      <c r="C4" s="7"/>
      <c r="D4" s="7"/>
      <c r="E4" s="7"/>
      <c r="F4" s="59">
        <v>46022</v>
      </c>
    </row>
    <row r="5" spans="1:7" s="5" customFormat="1" ht="28.5" customHeight="1" thickBot="1" x14ac:dyDescent="0.3">
      <c r="A5" s="9" t="s">
        <v>12</v>
      </c>
      <c r="B5" s="60" t="s">
        <v>25</v>
      </c>
      <c r="C5" s="10" t="s">
        <v>26</v>
      </c>
      <c r="D5" s="10" t="s">
        <v>31</v>
      </c>
      <c r="E5" s="10" t="s">
        <v>40</v>
      </c>
      <c r="F5" s="11" t="s">
        <v>43</v>
      </c>
    </row>
    <row r="6" spans="1:7" s="5" customFormat="1" ht="20.100000000000001" customHeight="1" x14ac:dyDescent="0.25">
      <c r="A6" s="45" t="s">
        <v>10</v>
      </c>
      <c r="B6" s="61">
        <v>34494.949999999997</v>
      </c>
      <c r="C6" s="17">
        <v>37455.269999999997</v>
      </c>
      <c r="D6" s="17">
        <v>41694.320599999999</v>
      </c>
      <c r="E6" s="17">
        <v>48062.3</v>
      </c>
      <c r="F6" s="18">
        <v>53879.246120999996</v>
      </c>
      <c r="G6" s="19"/>
    </row>
    <row r="7" spans="1:7" s="5" customFormat="1" ht="20.100000000000001" customHeight="1" x14ac:dyDescent="0.25">
      <c r="A7" s="62" t="s">
        <v>36</v>
      </c>
      <c r="B7" s="63">
        <v>116.31</v>
      </c>
      <c r="C7" s="24">
        <v>179.35</v>
      </c>
      <c r="D7" s="24">
        <v>246.24789999999999</v>
      </c>
      <c r="E7" s="24">
        <v>327.76</v>
      </c>
      <c r="F7" s="25">
        <v>403.22391899999997</v>
      </c>
      <c r="G7" s="19"/>
    </row>
    <row r="8" spans="1:7" s="5" customFormat="1" ht="20.100000000000001" customHeight="1" x14ac:dyDescent="0.25">
      <c r="A8" s="62" t="s">
        <v>37</v>
      </c>
      <c r="B8" s="64">
        <v>133.08000000000001</v>
      </c>
      <c r="C8" s="26">
        <v>136.97</v>
      </c>
      <c r="D8" s="26">
        <v>140.77080000000001</v>
      </c>
      <c r="E8" s="26">
        <v>144.46</v>
      </c>
      <c r="F8" s="27">
        <v>147.39179200000001</v>
      </c>
    </row>
    <row r="9" spans="1:7" s="5" customFormat="1" ht="26.1" customHeight="1" x14ac:dyDescent="0.25">
      <c r="A9" s="23" t="s">
        <v>9</v>
      </c>
      <c r="B9" s="64">
        <v>9.3699999999999992</v>
      </c>
      <c r="C9" s="26">
        <v>9.3699999999999992</v>
      </c>
      <c r="D9" s="26">
        <v>9.3742000000000001</v>
      </c>
      <c r="E9" s="26">
        <v>9.3800000000000008</v>
      </c>
      <c r="F9" s="27">
        <v>9.3813999999999993</v>
      </c>
    </row>
    <row r="10" spans="1:7" s="5" customFormat="1" ht="29.25" customHeight="1" thickBot="1" x14ac:dyDescent="0.3">
      <c r="A10" s="29" t="s">
        <v>8</v>
      </c>
      <c r="B10" s="65">
        <v>7.25</v>
      </c>
      <c r="C10" s="66">
        <v>7.47</v>
      </c>
      <c r="D10" s="30">
        <v>7.8144999999999998</v>
      </c>
      <c r="E10" s="30">
        <v>8.25</v>
      </c>
      <c r="F10" s="31">
        <v>8.68079</v>
      </c>
    </row>
    <row r="11" spans="1:7" s="39" customFormat="1" ht="24" customHeight="1" thickBot="1" x14ac:dyDescent="0.3">
      <c r="A11" s="33" t="s">
        <v>7</v>
      </c>
      <c r="B11" s="67">
        <f>SUM(B6:B10)</f>
        <v>34760.959999999999</v>
      </c>
      <c r="C11" s="35">
        <f>SUM(C6:C10)</f>
        <v>37788.43</v>
      </c>
      <c r="D11" s="35">
        <f>SUM(D6:D10)</f>
        <v>42098.527999999998</v>
      </c>
      <c r="E11" s="35">
        <f>SUM(E6:E10)</f>
        <v>48552.15</v>
      </c>
      <c r="F11" s="68">
        <f>SUM(F6:F10)</f>
        <v>54447.924021999992</v>
      </c>
    </row>
    <row r="12" spans="1:7" s="5" customFormat="1" ht="10.5" customHeight="1" thickBot="1" x14ac:dyDescent="0.3">
      <c r="A12" s="69" t="s">
        <v>39</v>
      </c>
      <c r="B12" s="41"/>
      <c r="C12" s="41"/>
      <c r="D12" s="41"/>
      <c r="E12" s="41"/>
      <c r="F12" s="70"/>
    </row>
    <row r="13" spans="1:7" s="5" customFormat="1" ht="26.25" customHeight="1" thickBot="1" x14ac:dyDescent="0.3">
      <c r="A13" s="44" t="s">
        <v>11</v>
      </c>
      <c r="B13" s="60" t="s">
        <v>25</v>
      </c>
      <c r="C13" s="10" t="s">
        <v>26</v>
      </c>
      <c r="D13" s="10" t="s">
        <v>31</v>
      </c>
      <c r="E13" s="10" t="s">
        <v>40</v>
      </c>
      <c r="F13" s="11" t="s">
        <v>43</v>
      </c>
    </row>
    <row r="14" spans="1:7" s="5" customFormat="1" ht="20.100000000000001" customHeight="1" x14ac:dyDescent="0.25">
      <c r="A14" s="45" t="s">
        <v>10</v>
      </c>
      <c r="B14" s="71">
        <v>317.91000000000003</v>
      </c>
      <c r="C14" s="46">
        <v>323.82</v>
      </c>
      <c r="D14" s="46">
        <v>334.15600000000001</v>
      </c>
      <c r="E14" s="46">
        <v>372.44</v>
      </c>
      <c r="F14" s="47">
        <v>400.12060700000006</v>
      </c>
    </row>
    <row r="15" spans="1:7" s="5" customFormat="1" ht="20.100000000000001" customHeight="1" x14ac:dyDescent="0.25">
      <c r="A15" s="62" t="s">
        <v>36</v>
      </c>
      <c r="B15" s="71">
        <v>57.71</v>
      </c>
      <c r="C15" s="46">
        <v>85.65</v>
      </c>
      <c r="D15" s="46">
        <v>113.51779999999999</v>
      </c>
      <c r="E15" s="46">
        <v>137.61000000000001</v>
      </c>
      <c r="F15" s="47">
        <v>163.13630599999999</v>
      </c>
    </row>
    <row r="16" spans="1:7" s="5" customFormat="1" ht="20.100000000000001" customHeight="1" x14ac:dyDescent="0.25">
      <c r="A16" s="62" t="s">
        <v>37</v>
      </c>
      <c r="B16" s="72">
        <v>912.77</v>
      </c>
      <c r="C16" s="48">
        <v>937.25</v>
      </c>
      <c r="D16" s="48">
        <v>960.51959999999997</v>
      </c>
      <c r="E16" s="48">
        <v>981.13</v>
      </c>
      <c r="F16" s="49">
        <v>997.75050599999997</v>
      </c>
    </row>
    <row r="17" spans="1:7" s="5" customFormat="1" ht="26.1" customHeight="1" x14ac:dyDescent="0.25">
      <c r="A17" s="23" t="s">
        <v>9</v>
      </c>
      <c r="B17" s="73">
        <v>4.7E-2</v>
      </c>
      <c r="C17" s="50">
        <v>4.7E-2</v>
      </c>
      <c r="D17" s="50">
        <v>4.6899999999999997E-2</v>
      </c>
      <c r="E17" s="50">
        <v>4.6899999999999997E-2</v>
      </c>
      <c r="F17" s="51">
        <v>4.6906999999999997E-2</v>
      </c>
    </row>
    <row r="18" spans="1:7" s="5" customFormat="1" ht="30.75" customHeight="1" thickBot="1" x14ac:dyDescent="0.3">
      <c r="A18" s="29" t="s">
        <v>8</v>
      </c>
      <c r="B18" s="74">
        <v>0.115</v>
      </c>
      <c r="C18" s="75">
        <v>0.11899999999999999</v>
      </c>
      <c r="D18" s="52">
        <v>0.1244</v>
      </c>
      <c r="E18" s="52">
        <v>0.13</v>
      </c>
      <c r="F18" s="53">
        <v>0.13730700000000001</v>
      </c>
    </row>
    <row r="19" spans="1:7" s="57" customFormat="1" ht="24" customHeight="1" thickBot="1" x14ac:dyDescent="0.3">
      <c r="A19" s="33" t="s">
        <v>7</v>
      </c>
      <c r="B19" s="54">
        <f>SUM(B14:B18)</f>
        <v>1288.5519999999999</v>
      </c>
      <c r="C19" s="55">
        <f>SUM(C14:C18)</f>
        <v>1346.886</v>
      </c>
      <c r="D19" s="55">
        <f>SUM(D14:D18)</f>
        <v>1408.3647000000001</v>
      </c>
      <c r="E19" s="55">
        <f>SUM(E14:E18)</f>
        <v>1491.3569000000002</v>
      </c>
      <c r="F19" s="56">
        <f>SUM(F14:F18)</f>
        <v>1561.1916329999999</v>
      </c>
    </row>
    <row r="20" spans="1:7" ht="15" x14ac:dyDescent="0.25">
      <c r="A20" s="5"/>
      <c r="B20" s="5"/>
      <c r="C20" s="5"/>
      <c r="D20" s="5"/>
      <c r="E20" s="5"/>
      <c r="F20" s="5"/>
      <c r="G20" s="5"/>
    </row>
  </sheetData>
  <mergeCells count="2">
    <mergeCell ref="A2:F2"/>
    <mergeCell ref="A3:F3"/>
  </mergeCells>
  <printOptions horizontalCentered="1"/>
  <pageMargins left="0.59055118110236227" right="0.39370078740157483" top="0.19685039370078741" bottom="0" header="0.31496062992125984" footer="0.31496062992125984"/>
  <pageSetup paperSize="9" scale="80" orientation="landscape" r:id="rId1"/>
  <headerFooter differentOddEven="1">
    <oddHeader xml:space="preserve">&amp;R </oddHeader>
    <oddFooter xml:space="preserve">&amp;C _x000D_
 </oddFooter>
    <evenHeader xml:space="preserve">&amp;R </evenHeader>
    <evenFooter xml:space="preserve">&amp;C _x000D_
 </evenFooter>
  </headerFooter>
  <drawing r:id="rId2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item1.xml><?xml version="1.0" encoding="utf-8"?>
<titus xmlns="http://schemas.titus.com/TitusProperties/">
  <TitusGUID xmlns="">86fb1bad-03f8-49d2-ae61-c0a9519decb0</TitusGUID>
  <TitusMetadata xmlns="">eyJucyI6IioiLCJwcm9wcyI6W3sibiI6IkNsYXNpZmljYXJlIiwidmFscyI6W3sidmFsdWUiOiJOT05FIn1dfV19</TitusMetadata>
</titus>
</file>

<file path=customXml/itemProps1.xml><?xml version="1.0" encoding="utf-8"?>
<ds:datastoreItem xmlns:ds="http://schemas.openxmlformats.org/officeDocument/2006/customXml" ds:itemID="{666D1895-E10F-4A7D-B351-0298696F5537}">
  <ds:schemaRefs>
    <ds:schemaRef ds:uri="http://schemas.titus.com/TitusProperties/"/>
    <ds:schemaRef ds:uri="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2021-2025 ROM</vt:lpstr>
      <vt:lpstr>2021-2025 ENG</vt:lpstr>
      <vt:lpstr>2021-2025 RUS</vt:lpstr>
      <vt:lpstr>'2021-2025 ENG'!Print_Area</vt:lpstr>
      <vt:lpstr>'2021-2025 ROM'!Print_Area</vt:lpstr>
      <vt:lpstr>'2021-2025 RUS'!Print_Area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2020-02-26T13:58:05Z</dcterms:created>
  <cp:lastPrinted>2024-06-11T09:01:47Z</cp:lastPrinted>
  <dcterms:modified xsi:type="dcterms:W3CDTF">2026-06-24T08:37:51Z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86fb1bad-03f8-49d2-ae61-c0a9519decb0</vt:lpwstr>
  </property>
  <property fmtid="{D5CDD505-2E9C-101B-9397-08002B2CF9AE}" pid="3" name="Clasificare">
    <vt:lpwstr>NONE</vt:lpwstr>
  </property>
  <property fmtid="{D5CDD505-2E9C-101B-9397-08002B2CF9AE}" pid="4" name="MSIP_Label_38962dcf-d39f-4edc-a396-338a56ba9170_Enabled">
    <vt:lpwstr>true</vt:lpwstr>
  </property>
  <property fmtid="{D5CDD505-2E9C-101B-9397-08002B2CF9AE}" pid="5" name="MSIP_Label_38962dcf-d39f-4edc-a396-338a56ba9170_SetDate">
    <vt:lpwstr>2025-03-10T14:54:22Z</vt:lpwstr>
  </property>
  <property fmtid="{D5CDD505-2E9C-101B-9397-08002B2CF9AE}" pid="6" name="MSIP_Label_38962dcf-d39f-4edc-a396-338a56ba9170_Method">
    <vt:lpwstr>Privileged</vt:lpwstr>
  </property>
  <property fmtid="{D5CDD505-2E9C-101B-9397-08002B2CF9AE}" pid="7" name="MSIP_Label_38962dcf-d39f-4edc-a396-338a56ba9170_Name">
    <vt:lpwstr>NONE</vt:lpwstr>
  </property>
  <property fmtid="{D5CDD505-2E9C-101B-9397-08002B2CF9AE}" pid="8" name="MSIP_Label_38962dcf-d39f-4edc-a396-338a56ba9170_SiteId">
    <vt:lpwstr>5887d430-0034-4561-b771-12c77faf2fa0</vt:lpwstr>
  </property>
  <property fmtid="{D5CDD505-2E9C-101B-9397-08002B2CF9AE}" pid="9" name="MSIP_Label_38962dcf-d39f-4edc-a396-338a56ba9170_ActionId">
    <vt:lpwstr>fad4e7d1-7b15-49b9-927d-e056c6fc4e4c</vt:lpwstr>
  </property>
  <property fmtid="{D5CDD505-2E9C-101B-9397-08002B2CF9AE}" pid="10" name="MSIP_Label_38962dcf-d39f-4edc-a396-338a56ba9170_ContentBits">
    <vt:lpwstr>0</vt:lpwstr>
  </property>
</Properties>
</file>